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80" yWindow="315" windowWidth="15195" windowHeight="9720" activeTab="3"/>
  </bookViews>
  <sheets>
    <sheet name="start500" sheetId="1" r:id="rId1"/>
    <sheet name="start pursuit" sheetId="2" r:id="rId2"/>
    <sheet name="results" sheetId="3" r:id="rId3"/>
    <sheet name="omnium" sheetId="4" r:id="rId4"/>
  </sheets>
  <definedNames>
    <definedName name="DATABASE" localSheetId="3">'omnium'!#REF!</definedName>
    <definedName name="DATABASE" localSheetId="2">'results'!#REF!</definedName>
    <definedName name="DATABASE" localSheetId="1">'start pursuit'!#REF!</definedName>
    <definedName name="DATABASE" localSheetId="0">'start500'!#REF!</definedName>
  </definedNames>
  <calcPr fullCalcOnLoad="1"/>
</workbook>
</file>

<file path=xl/sharedStrings.xml><?xml version="1.0" encoding="utf-8"?>
<sst xmlns="http://schemas.openxmlformats.org/spreadsheetml/2006/main" count="968" uniqueCount="143">
  <si>
    <t>POŘ.</t>
  </si>
  <si>
    <t>ST. Č.</t>
  </si>
  <si>
    <t>PŘÍJMENÍ A JMÉNO</t>
  </si>
  <si>
    <t>KATEGORIE</t>
  </si>
  <si>
    <t>Surname and name</t>
  </si>
  <si>
    <t>Rank</t>
  </si>
  <si>
    <t>Race no.</t>
  </si>
  <si>
    <t>Category</t>
  </si>
  <si>
    <t>ZTRÁTA</t>
  </si>
  <si>
    <t>Gap</t>
  </si>
  <si>
    <t>počet závodíků / num. of racers: 9</t>
  </si>
  <si>
    <t>Legend: / DNF Did Not Finish - nedokončil / DNS Did Not Start - nestartoval / DSQ Disqualified - diskvalifikován / REL Relegated - odvolán / OVL Overlapped - dostižen o okruh</t>
  </si>
  <si>
    <t>STÁT</t>
  </si>
  <si>
    <t>State</t>
  </si>
  <si>
    <t>Startovní listina / Start list</t>
  </si>
  <si>
    <t>ČAS</t>
  </si>
  <si>
    <t>Time</t>
  </si>
  <si>
    <t>Datum / Date: 29.8. - 1.9. 2007</t>
  </si>
  <si>
    <t>Com.no.: 1/1</t>
  </si>
  <si>
    <t xml:space="preserve">World championships cycling for medical and </t>
  </si>
  <si>
    <t>paramedical professions 2007</t>
  </si>
  <si>
    <t>GENTLEMAN A</t>
  </si>
  <si>
    <t>GENTLEMAN B</t>
  </si>
  <si>
    <t>GENTLEMAN C</t>
  </si>
  <si>
    <t>GENTLEMAN D</t>
  </si>
  <si>
    <t>LADIES A</t>
  </si>
  <si>
    <t>Délka / Distance: 0,5</t>
  </si>
  <si>
    <t>Místo konání / Place: Praha - Třebešín (CZE)</t>
  </si>
  <si>
    <t>POLAND</t>
  </si>
  <si>
    <t>NANOWSKI Robert</t>
  </si>
  <si>
    <t>CZECH REPUBLIC</t>
  </si>
  <si>
    <t>TUREK Michal</t>
  </si>
  <si>
    <t>NETHERLANDS</t>
  </si>
  <si>
    <t>VAN TINTELEN Manuel</t>
  </si>
  <si>
    <t>SLOVAKIA</t>
  </si>
  <si>
    <t>PAŠEK Ivan</t>
  </si>
  <si>
    <t>JEVIK Peter</t>
  </si>
  <si>
    <t>ŘÍHA Michal</t>
  </si>
  <si>
    <t>VÁLKA Robert</t>
  </si>
  <si>
    <t>LOVECEK Martin</t>
  </si>
  <si>
    <t>FRANCE</t>
  </si>
  <si>
    <t>MERET Jean-Philippe</t>
  </si>
  <si>
    <t>AUSTRIA</t>
  </si>
  <si>
    <t>LALLITSCH Manfred</t>
  </si>
  <si>
    <t>GERMANY</t>
  </si>
  <si>
    <t>STECHER Uwe</t>
  </si>
  <si>
    <t>ASSMANN Jőrg</t>
  </si>
  <si>
    <t>SVAB Premysl</t>
  </si>
  <si>
    <t>FISCHER Gerhard</t>
  </si>
  <si>
    <t>SVAB Petr</t>
  </si>
  <si>
    <t>ZÍTKO David</t>
  </si>
  <si>
    <t>SKŘIVÁNEK Petr</t>
  </si>
  <si>
    <t>JUNG Martin</t>
  </si>
  <si>
    <t>RÜBLING Uwe</t>
  </si>
  <si>
    <t>IMHOF Markus</t>
  </si>
  <si>
    <t>ZEMAN Radim</t>
  </si>
  <si>
    <t>BELGIUM</t>
  </si>
  <si>
    <t>DONCKERS Rudi</t>
  </si>
  <si>
    <t>SEEMAN Pavel</t>
  </si>
  <si>
    <t>počet závodíků / num. of racers: 15</t>
  </si>
  <si>
    <t>ŠMEJKAL Přemysl</t>
  </si>
  <si>
    <t>PIRK Jan</t>
  </si>
  <si>
    <t>ANDERLE Josef</t>
  </si>
  <si>
    <t>BARZ Wolfgang</t>
  </si>
  <si>
    <t>RAETHER Manuel</t>
  </si>
  <si>
    <t>WITTENBERG Ralf</t>
  </si>
  <si>
    <t>počet závodíků / num. of racers: 6</t>
  </si>
  <si>
    <t>VATLACH Petr</t>
  </si>
  <si>
    <t>MATHIEU Maenen</t>
  </si>
  <si>
    <t>GÜNTER Gottlieb</t>
  </si>
  <si>
    <t>PAFKO Pavel</t>
  </si>
  <si>
    <t>počet závodíků / num. of racers: 4</t>
  </si>
  <si>
    <t>ŠTĚPÁNOVÁ Lucie</t>
  </si>
  <si>
    <t>RIEDL Elke</t>
  </si>
  <si>
    <t>WEISOVÁ Drahomíra</t>
  </si>
  <si>
    <t>PAVLOVÁ Kamila</t>
  </si>
  <si>
    <t>počet závodíků / num. of racers: 5</t>
  </si>
  <si>
    <t>500 m sprint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</si>
  <si>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</si>
  <si>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</si>
  <si>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</si>
  <si>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</si>
  <si>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</si>
  <si>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</si>
  <si>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</si>
  <si>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</si>
  <si>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</si>
  <si>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</si>
  <si>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</si>
  <si>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</si>
  <si>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</si>
  <si>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</si>
  <si>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</si>
  <si>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NANOWSKA Joanna</t>
  </si>
  <si>
    <t>Průměrná rychlost vítěze / Average speed of winner: km/h</t>
  </si>
  <si>
    <t>Průměrná rychlost vítěze / Average speed of winner: 44,70 km/h</t>
  </si>
  <si>
    <t>Průměrná rychlost vítěze / Average speed of winner: 48,59 km/h</t>
  </si>
  <si>
    <t>Výsledková listina / Result list</t>
  </si>
  <si>
    <t>Průměrná rychlost vítěze / Average speed of winner: 44,75 km/h</t>
  </si>
  <si>
    <t>počet závodíků / num. of racers: 14</t>
  </si>
  <si>
    <t>Com.no.: 2/2</t>
  </si>
  <si>
    <t>Průměrná rychlost vítěze / Average speed of winner: 49,01 km/h</t>
  </si>
  <si>
    <t>2z</t>
  </si>
  <si>
    <t>2č</t>
  </si>
  <si>
    <t>3z</t>
  </si>
  <si>
    <t>3č</t>
  </si>
  <si>
    <t>1č</t>
  </si>
  <si>
    <t>1z</t>
  </si>
  <si>
    <t>4z</t>
  </si>
  <si>
    <t>4č</t>
  </si>
  <si>
    <t>5z</t>
  </si>
  <si>
    <t>5č</t>
  </si>
  <si>
    <t>6z</t>
  </si>
  <si>
    <t>6č</t>
  </si>
  <si>
    <t>7z</t>
  </si>
  <si>
    <t>7č</t>
  </si>
  <si>
    <t>Průměrná rychlost vítěze / Average speed of winner: 46,75 km/h</t>
  </si>
  <si>
    <t>Délka / Distance: 2 km</t>
  </si>
  <si>
    <t>Délka / Distance: 3 km</t>
  </si>
  <si>
    <t>individual pursuit race / stíhací závod jednotlivců</t>
  </si>
  <si>
    <t>Délka / Distance: 500 m</t>
  </si>
  <si>
    <t>Com.no.: 3/3</t>
  </si>
  <si>
    <t>č - červená páska / č -  red line; z - zelená páska / z - green line</t>
  </si>
  <si>
    <t>Com.no.: 4/4</t>
  </si>
  <si>
    <t>HOLLAND</t>
  </si>
  <si>
    <t>DE HEŸ Jan</t>
  </si>
  <si>
    <t>0č</t>
  </si>
  <si>
    <t>Průměrná rychlost vítěze / Average speed of winner: 43,78 km/h</t>
  </si>
  <si>
    <t>CELKEM</t>
  </si>
  <si>
    <t>Total</t>
  </si>
  <si>
    <t>MTB</t>
  </si>
  <si>
    <t>ČJ</t>
  </si>
  <si>
    <t>SZJ</t>
  </si>
  <si>
    <t>IRR</t>
  </si>
  <si>
    <t>ITT</t>
  </si>
  <si>
    <t>Průměrná rychlost vítěze / Average speed of winner: 43,47 km/h</t>
  </si>
  <si>
    <t>500m</t>
  </si>
  <si>
    <t>2/3km</t>
  </si>
  <si>
    <t>Com.no.: 5/5</t>
  </si>
  <si>
    <t>Průměrná rychlost vítěze / Average speed of winner: 41,97 km/h</t>
  </si>
  <si>
    <t>Průměrná rychlost vítěze / Average speed of winner: 45,94 km/h</t>
  </si>
  <si>
    <t>OMNIUM - Průběžné výsledky / OMNIUM - current results</t>
  </si>
  <si>
    <t>Průměrná rychlost vítěze / Average speed of winner: 44,98 km/h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</si>
</sst>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h]:mm"/>
    <numFmt numFmtId="168" formatCode="[$-405]d\.\ mmmm\ yyyy"/>
    <numFmt numFmtId="169" formatCode="[h]:mm:ss;@"/>
    <numFmt numFmtId="170" formatCode="h:mm:ss.000"/>
    <numFmt numFmtId="171" formatCode="h:mm:ss.00"/>
    <numFmt numFmtId="172" formatCode="[$€-2]\ #\ ##,000_);[Red]\([$€-2]\ #\ ##,000\)"/>
    <numFmt numFmtId="173" formatCode="mm:ss.00"/>
    <numFmt numFmtId="174" formatCode="ss.000"/>
    <numFmt numFmtId="175" formatCode="m:ss.000"/>
    <numFmt numFmtId="176" formatCode="mm:ss.000"/>
  </numFmts>
  <fonts count="52">
    <font>
      <sz val="10"/>
      <name val="Arial"/>
      <family val="0"/>
    </font>
    <font>
      <sz val="10"/>
      <name val="Arial CE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Calibri"/>
      <family val="2"/>
    </font>
    <font>
      <b/>
      <sz val="11"/>
      <color indexed="9"/>
      <name val="Calibri"/>
      <family val="2"/>
    </font>
    <font>
      <sz val="10"/>
      <name val="Calibri"/>
      <family val="2"/>
    </font>
    <font>
      <sz val="11"/>
      <name val="Calibri"/>
      <family val="2"/>
    </font>
    <font>
      <sz val="8"/>
      <name val="Calibri"/>
      <family val="2"/>
    </font>
    <font>
      <b/>
      <sz val="12"/>
      <color indexed="23"/>
      <name val="Calibri"/>
      <family val="2"/>
    </font>
    <font>
      <b/>
      <sz val="9"/>
      <name val="Calibri"/>
      <family val="2"/>
    </font>
    <font>
      <b/>
      <sz val="8"/>
      <name val="Calibri"/>
      <family val="2"/>
    </font>
    <font>
      <b/>
      <sz val="10"/>
      <name val="Calibri"/>
      <family val="2"/>
    </font>
    <font>
      <sz val="10"/>
      <color indexed="55"/>
      <name val="Calibri"/>
      <family val="2"/>
    </font>
    <font>
      <sz val="9"/>
      <name val="Calibri"/>
      <family val="2"/>
    </font>
    <font>
      <b/>
      <sz val="16"/>
      <color indexed="23"/>
      <name val="Calibri"/>
      <family val="2"/>
    </font>
    <font>
      <b/>
      <sz val="16"/>
      <color indexed="63"/>
      <name val="Calibri"/>
      <family val="2"/>
    </font>
    <font>
      <b/>
      <sz val="18"/>
      <color indexed="63"/>
      <name val="Calibri"/>
      <family val="2"/>
    </font>
    <font>
      <b/>
      <sz val="7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mediumGray">
        <fgColor indexed="55"/>
        <bgColor indexed="23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1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6" fillId="0" borderId="0" xfId="0" applyFont="1" applyAlignment="1">
      <alignment/>
    </xf>
    <xf numFmtId="1" fontId="6" fillId="0" borderId="0" xfId="0" applyNumberFormat="1" applyFont="1" applyAlignment="1">
      <alignment/>
    </xf>
    <xf numFmtId="0" fontId="7" fillId="33" borderId="0" xfId="0" applyFont="1" applyFill="1" applyBorder="1" applyAlignment="1">
      <alignment horizontal="center"/>
    </xf>
    <xf numFmtId="0" fontId="7" fillId="33" borderId="0" xfId="0" applyFont="1" applyFill="1" applyBorder="1" applyAlignment="1">
      <alignment/>
    </xf>
    <xf numFmtId="0" fontId="7" fillId="33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47" applyFont="1" applyFill="1" applyBorder="1" applyAlignment="1">
      <alignment horizontal="left"/>
      <protection/>
    </xf>
    <xf numFmtId="0" fontId="8" fillId="0" borderId="0" xfId="47" applyFont="1" applyFill="1" applyBorder="1" applyAlignment="1">
      <alignment horizontal="right"/>
      <protection/>
    </xf>
    <xf numFmtId="1" fontId="6" fillId="0" borderId="0" xfId="0" applyNumberFormat="1" applyFont="1" applyFill="1" applyAlignment="1">
      <alignment/>
    </xf>
    <xf numFmtId="0" fontId="7" fillId="0" borderId="0" xfId="47" applyFont="1" applyFill="1" applyBorder="1" applyAlignment="1">
      <alignment horizontal="center"/>
      <protection/>
    </xf>
    <xf numFmtId="0" fontId="7" fillId="0" borderId="0" xfId="47" applyFont="1" applyFill="1" applyBorder="1" applyAlignment="1">
      <alignment horizontal="right"/>
      <protection/>
    </xf>
    <xf numFmtId="0" fontId="10" fillId="0" borderId="0" xfId="47" applyFont="1" applyFill="1" applyBorder="1" applyAlignment="1">
      <alignment horizontal="right"/>
      <protection/>
    </xf>
    <xf numFmtId="0" fontId="11" fillId="34" borderId="10" xfId="47" applyFont="1" applyFill="1" applyBorder="1" applyAlignment="1">
      <alignment horizontal="center"/>
      <protection/>
    </xf>
    <xf numFmtId="49" fontId="11" fillId="34" borderId="10" xfId="47" applyNumberFormat="1" applyFont="1" applyFill="1" applyBorder="1" applyAlignment="1">
      <alignment horizontal="center"/>
      <protection/>
    </xf>
    <xf numFmtId="0" fontId="8" fillId="34" borderId="11" xfId="47" applyFont="1" applyFill="1" applyBorder="1" applyAlignment="1">
      <alignment horizontal="center"/>
      <protection/>
    </xf>
    <xf numFmtId="49" fontId="8" fillId="34" borderId="11" xfId="47" applyNumberFormat="1" applyFont="1" applyFill="1" applyBorder="1" applyAlignment="1">
      <alignment horizontal="center"/>
      <protection/>
    </xf>
    <xf numFmtId="0" fontId="8" fillId="0" borderId="0" xfId="47" applyFont="1" applyFill="1" applyBorder="1" applyAlignment="1">
      <alignment horizontal="center"/>
      <protection/>
    </xf>
    <xf numFmtId="49" fontId="8" fillId="0" borderId="0" xfId="47" applyNumberFormat="1" applyFont="1" applyFill="1" applyBorder="1" applyAlignment="1">
      <alignment horizontal="center"/>
      <protection/>
    </xf>
    <xf numFmtId="0" fontId="12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13" fillId="0" borderId="0" xfId="0" applyFont="1" applyAlignment="1">
      <alignment horizontal="center"/>
    </xf>
    <xf numFmtId="0" fontId="14" fillId="0" borderId="12" xfId="0" applyFont="1" applyBorder="1" applyAlignment="1">
      <alignment/>
    </xf>
    <xf numFmtId="1" fontId="14" fillId="0" borderId="12" xfId="0" applyNumberFormat="1" applyFont="1" applyBorder="1" applyAlignment="1">
      <alignment/>
    </xf>
    <xf numFmtId="0" fontId="8" fillId="0" borderId="0" xfId="0" applyFont="1" applyFill="1" applyBorder="1" applyAlignment="1">
      <alignment horizontal="left"/>
    </xf>
    <xf numFmtId="0" fontId="7" fillId="0" borderId="0" xfId="47" applyFont="1" applyFill="1" applyBorder="1" applyAlignment="1">
      <alignment horizontal="left"/>
      <protection/>
    </xf>
    <xf numFmtId="1" fontId="6" fillId="0" borderId="0" xfId="0" applyNumberFormat="1" applyFont="1" applyAlignment="1">
      <alignment horizontal="left"/>
    </xf>
    <xf numFmtId="1" fontId="10" fillId="0" borderId="12" xfId="0" applyNumberFormat="1" applyFont="1" applyBorder="1" applyAlignment="1">
      <alignment/>
    </xf>
    <xf numFmtId="0" fontId="4" fillId="33" borderId="0" xfId="0" applyFont="1" applyFill="1" applyAlignment="1">
      <alignment horizontal="left"/>
    </xf>
    <xf numFmtId="0" fontId="10" fillId="33" borderId="0" xfId="0" applyFont="1" applyFill="1" applyBorder="1" applyAlignment="1">
      <alignment horizontal="left"/>
    </xf>
    <xf numFmtId="173" fontId="10" fillId="0" borderId="12" xfId="0" applyNumberFormat="1" applyFont="1" applyBorder="1" applyAlignment="1">
      <alignment horizontal="center"/>
    </xf>
    <xf numFmtId="0" fontId="10" fillId="33" borderId="12" xfId="0" applyNumberFormat="1" applyFont="1" applyFill="1" applyBorder="1" applyAlignment="1">
      <alignment horizontal="center" vertical="center"/>
    </xf>
    <xf numFmtId="0" fontId="12" fillId="35" borderId="0" xfId="0" applyFont="1" applyFill="1" applyAlignment="1">
      <alignment horizontal="left"/>
    </xf>
    <xf numFmtId="0" fontId="6" fillId="35" borderId="0" xfId="0" applyFont="1" applyFill="1" applyBorder="1" applyAlignment="1">
      <alignment horizontal="left"/>
    </xf>
    <xf numFmtId="0" fontId="6" fillId="35" borderId="0" xfId="0" applyFont="1" applyFill="1" applyBorder="1" applyAlignment="1">
      <alignment/>
    </xf>
    <xf numFmtId="0" fontId="6" fillId="35" borderId="0" xfId="0" applyFont="1" applyFill="1" applyBorder="1" applyAlignment="1">
      <alignment horizontal="center"/>
    </xf>
    <xf numFmtId="0" fontId="6" fillId="35" borderId="0" xfId="0" applyFont="1" applyFill="1" applyAlignment="1">
      <alignment horizontal="center"/>
    </xf>
    <xf numFmtId="0" fontId="12" fillId="36" borderId="0" xfId="0" applyFont="1" applyFill="1" applyAlignment="1">
      <alignment horizontal="left"/>
    </xf>
    <xf numFmtId="0" fontId="6" fillId="36" borderId="0" xfId="0" applyFont="1" applyFill="1" applyAlignment="1">
      <alignment/>
    </xf>
    <xf numFmtId="1" fontId="6" fillId="36" borderId="0" xfId="0" applyNumberFormat="1" applyFont="1" applyFill="1" applyAlignment="1">
      <alignment horizontal="left"/>
    </xf>
    <xf numFmtId="1" fontId="6" fillId="36" borderId="0" xfId="0" applyNumberFormat="1" applyFont="1" applyFill="1" applyAlignment="1">
      <alignment/>
    </xf>
    <xf numFmtId="0" fontId="6" fillId="36" borderId="0" xfId="0" applyFont="1" applyFill="1" applyAlignment="1">
      <alignment horizontal="center"/>
    </xf>
    <xf numFmtId="0" fontId="13" fillId="36" borderId="0" xfId="0" applyFont="1" applyFill="1" applyAlignment="1">
      <alignment horizontal="center"/>
    </xf>
    <xf numFmtId="0" fontId="6" fillId="36" borderId="0" xfId="0" applyFont="1" applyFill="1" applyAlignment="1">
      <alignment horizontal="right"/>
    </xf>
    <xf numFmtId="0" fontId="16" fillId="0" borderId="0" xfId="47" applyFont="1" applyFill="1" applyBorder="1" applyAlignment="1">
      <alignment horizontal="center" vertical="justify" wrapText="1"/>
      <protection/>
    </xf>
    <xf numFmtId="0" fontId="14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6" fillId="0" borderId="0" xfId="0" applyFont="1" applyFill="1" applyAlignment="1">
      <alignment/>
    </xf>
    <xf numFmtId="174" fontId="10" fillId="0" borderId="12" xfId="0" applyNumberFormat="1" applyFont="1" applyBorder="1" applyAlignment="1">
      <alignment horizontal="center"/>
    </xf>
    <xf numFmtId="175" fontId="10" fillId="0" borderId="12" xfId="0" applyNumberFormat="1" applyFont="1" applyBorder="1" applyAlignment="1">
      <alignment horizontal="center"/>
    </xf>
    <xf numFmtId="0" fontId="4" fillId="0" borderId="0" xfId="0" applyFont="1" applyFill="1" applyAlignment="1">
      <alignment horizontal="left"/>
    </xf>
    <xf numFmtId="0" fontId="10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6" fillId="0" borderId="0" xfId="0" applyFont="1" applyAlignment="1">
      <alignment horizontal="left"/>
    </xf>
    <xf numFmtId="1" fontId="10" fillId="0" borderId="12" xfId="0" applyNumberFormat="1" applyFont="1" applyBorder="1" applyAlignment="1">
      <alignment horizontal="center"/>
    </xf>
    <xf numFmtId="0" fontId="10" fillId="37" borderId="13" xfId="47" applyFont="1" applyFill="1" applyBorder="1" applyAlignment="1">
      <alignment horizontal="left"/>
      <protection/>
    </xf>
    <xf numFmtId="0" fontId="10" fillId="37" borderId="13" xfId="0" applyFont="1" applyFill="1" applyBorder="1" applyAlignment="1">
      <alignment horizontal="right"/>
    </xf>
    <xf numFmtId="0" fontId="18" fillId="38" borderId="0" xfId="0" applyFont="1" applyFill="1" applyBorder="1" applyAlignment="1">
      <alignment horizontal="center"/>
    </xf>
    <xf numFmtId="0" fontId="5" fillId="39" borderId="14" xfId="47" applyFont="1" applyFill="1" applyBorder="1" applyAlignment="1">
      <alignment horizontal="center"/>
      <protection/>
    </xf>
    <xf numFmtId="0" fontId="17" fillId="0" borderId="0" xfId="47" applyFont="1" applyFill="1" applyBorder="1" applyAlignment="1">
      <alignment horizontal="center" vertical="justify" wrapText="1"/>
      <protection/>
    </xf>
    <xf numFmtId="1" fontId="9" fillId="0" borderId="0" xfId="0" applyNumberFormat="1" applyFont="1" applyFill="1" applyAlignment="1">
      <alignment horizontal="center"/>
    </xf>
    <xf numFmtId="0" fontId="8" fillId="0" borderId="0" xfId="0" applyFont="1" applyFill="1" applyBorder="1" applyAlignment="1">
      <alignment horizontal="right"/>
    </xf>
    <xf numFmtId="0" fontId="15" fillId="0" borderId="0" xfId="47" applyFont="1" applyFill="1" applyBorder="1" applyAlignment="1">
      <alignment horizontal="center"/>
      <protection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plzen 23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70</xdr:row>
      <xdr:rowOff>85725</xdr:rowOff>
    </xdr:from>
    <xdr:to>
      <xdr:col>6</xdr:col>
      <xdr:colOff>647700</xdr:colOff>
      <xdr:row>74</xdr:row>
      <xdr:rowOff>104775</xdr:rowOff>
    </xdr:to>
    <xdr:grpSp>
      <xdr:nvGrpSpPr>
        <xdr:cNvPr id="1" name="Skupina 16"/>
        <xdr:cNvGrpSpPr>
          <a:grpSpLocks/>
        </xdr:cNvGrpSpPr>
      </xdr:nvGrpSpPr>
      <xdr:grpSpPr>
        <a:xfrm>
          <a:off x="142875" y="11791950"/>
          <a:ext cx="6772275" cy="666750"/>
          <a:chOff x="142875" y="12037529"/>
          <a:chExt cx="6768962" cy="685333"/>
        </a:xfrm>
        <a:solidFill>
          <a:srgbClr val="FFFFFF"/>
        </a:solidFill>
      </xdr:grpSpPr>
      <xdr:pic>
        <xdr:nvPicPr>
          <xdr:cNvPr id="2" name="Picture 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749268" y="12052092"/>
            <a:ext cx="1162569" cy="586645"/>
          </a:xfrm>
          <a:prstGeom prst="rect">
            <a:avLst/>
          </a:prstGeom>
          <a:noFill/>
          <a:ln w="1" cmpd="sng">
            <a:noFill/>
          </a:ln>
        </xdr:spPr>
      </xdr:pic>
      <xdr:pic>
        <xdr:nvPicPr>
          <xdr:cNvPr id="3" name="Picture 2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508513" y="12064771"/>
            <a:ext cx="989961" cy="291952"/>
          </a:xfrm>
          <a:prstGeom prst="rect">
            <a:avLst/>
          </a:prstGeom>
          <a:noFill/>
          <a:ln w="1" cmpd="sng">
            <a:noFill/>
          </a:ln>
        </xdr:spPr>
      </xdr:pic>
      <xdr:pic>
        <xdr:nvPicPr>
          <xdr:cNvPr id="4" name="Picture 4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142875" y="12066827"/>
            <a:ext cx="1027190" cy="656035"/>
          </a:xfrm>
          <a:prstGeom prst="rect">
            <a:avLst/>
          </a:prstGeom>
          <a:noFill/>
          <a:ln w="1" cmpd="sng">
            <a:noFill/>
          </a:ln>
        </xdr:spPr>
      </xdr:pic>
      <xdr:pic>
        <xdr:nvPicPr>
          <xdr:cNvPr id="5" name="Picture 9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4466549" y="12045924"/>
            <a:ext cx="988268" cy="262140"/>
          </a:xfrm>
          <a:prstGeom prst="rect">
            <a:avLst/>
          </a:prstGeom>
          <a:noFill/>
          <a:ln w="1" cmpd="sng">
            <a:noFill/>
          </a:ln>
        </xdr:spPr>
      </xdr:pic>
      <xdr:pic>
        <xdr:nvPicPr>
          <xdr:cNvPr id="6" name="Picture 10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2987531" y="12037529"/>
            <a:ext cx="981499" cy="324848"/>
          </a:xfrm>
          <a:prstGeom prst="rect">
            <a:avLst/>
          </a:prstGeom>
          <a:noFill/>
          <a:ln w="1" cmpd="sng">
            <a:noFill/>
          </a:ln>
        </xdr:spPr>
      </xdr:pic>
      <xdr:pic>
        <xdr:nvPicPr>
          <xdr:cNvPr id="7" name="Picture 11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2078798" y="12423371"/>
            <a:ext cx="969654" cy="277731"/>
          </a:xfrm>
          <a:prstGeom prst="rect">
            <a:avLst/>
          </a:prstGeom>
          <a:noFill/>
          <a:ln w="1" cmpd="sng">
            <a:noFill/>
          </a:ln>
        </xdr:spPr>
      </xdr:pic>
      <xdr:pic>
        <xdr:nvPicPr>
          <xdr:cNvPr id="8" name="Picture 12"/>
          <xdr:cNvPicPr preferRelativeResize="1">
            <a:picLocks noChangeAspect="1"/>
          </xdr:cNvPicPr>
        </xdr:nvPicPr>
        <xdr:blipFill>
          <a:blip r:embed="rId7"/>
          <a:stretch>
            <a:fillRect/>
          </a:stretch>
        </xdr:blipFill>
        <xdr:spPr>
          <a:xfrm>
            <a:off x="3908110" y="12439305"/>
            <a:ext cx="988268" cy="258542"/>
          </a:xfrm>
          <a:prstGeom prst="rect">
            <a:avLst/>
          </a:prstGeom>
          <a:noFill/>
          <a:ln w="1" cmpd="sng">
            <a:noFill/>
          </a:ln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70</xdr:row>
      <xdr:rowOff>85725</xdr:rowOff>
    </xdr:from>
    <xdr:to>
      <xdr:col>6</xdr:col>
      <xdr:colOff>647700</xdr:colOff>
      <xdr:row>74</xdr:row>
      <xdr:rowOff>104775</xdr:rowOff>
    </xdr:to>
    <xdr:grpSp>
      <xdr:nvGrpSpPr>
        <xdr:cNvPr id="1" name="Skupina 16"/>
        <xdr:cNvGrpSpPr>
          <a:grpSpLocks/>
        </xdr:cNvGrpSpPr>
      </xdr:nvGrpSpPr>
      <xdr:grpSpPr>
        <a:xfrm>
          <a:off x="142875" y="11753850"/>
          <a:ext cx="6772275" cy="666750"/>
          <a:chOff x="142875" y="12037529"/>
          <a:chExt cx="6768962" cy="685333"/>
        </a:xfrm>
        <a:solidFill>
          <a:srgbClr val="FFFFFF"/>
        </a:solidFill>
      </xdr:grpSpPr>
      <xdr:pic>
        <xdr:nvPicPr>
          <xdr:cNvPr id="2" name="Picture 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749268" y="12052092"/>
            <a:ext cx="1162569" cy="586645"/>
          </a:xfrm>
          <a:prstGeom prst="rect">
            <a:avLst/>
          </a:prstGeom>
          <a:noFill/>
          <a:ln w="1" cmpd="sng">
            <a:noFill/>
          </a:ln>
        </xdr:spPr>
      </xdr:pic>
      <xdr:pic>
        <xdr:nvPicPr>
          <xdr:cNvPr id="3" name="Picture 2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508513" y="12064771"/>
            <a:ext cx="989961" cy="291952"/>
          </a:xfrm>
          <a:prstGeom prst="rect">
            <a:avLst/>
          </a:prstGeom>
          <a:noFill/>
          <a:ln w="1" cmpd="sng">
            <a:noFill/>
          </a:ln>
        </xdr:spPr>
      </xdr:pic>
      <xdr:pic>
        <xdr:nvPicPr>
          <xdr:cNvPr id="4" name="Picture 4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142875" y="12066827"/>
            <a:ext cx="1027190" cy="656035"/>
          </a:xfrm>
          <a:prstGeom prst="rect">
            <a:avLst/>
          </a:prstGeom>
          <a:noFill/>
          <a:ln w="1" cmpd="sng">
            <a:noFill/>
          </a:ln>
        </xdr:spPr>
      </xdr:pic>
      <xdr:pic>
        <xdr:nvPicPr>
          <xdr:cNvPr id="5" name="Picture 9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4466549" y="12045924"/>
            <a:ext cx="988268" cy="262140"/>
          </a:xfrm>
          <a:prstGeom prst="rect">
            <a:avLst/>
          </a:prstGeom>
          <a:noFill/>
          <a:ln w="1" cmpd="sng">
            <a:noFill/>
          </a:ln>
        </xdr:spPr>
      </xdr:pic>
      <xdr:pic>
        <xdr:nvPicPr>
          <xdr:cNvPr id="6" name="Picture 10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2987531" y="12037529"/>
            <a:ext cx="981499" cy="324848"/>
          </a:xfrm>
          <a:prstGeom prst="rect">
            <a:avLst/>
          </a:prstGeom>
          <a:noFill/>
          <a:ln w="1" cmpd="sng">
            <a:noFill/>
          </a:ln>
        </xdr:spPr>
      </xdr:pic>
      <xdr:pic>
        <xdr:nvPicPr>
          <xdr:cNvPr id="7" name="Picture 11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2078798" y="12423371"/>
            <a:ext cx="969654" cy="277731"/>
          </a:xfrm>
          <a:prstGeom prst="rect">
            <a:avLst/>
          </a:prstGeom>
          <a:noFill/>
          <a:ln w="1" cmpd="sng">
            <a:noFill/>
          </a:ln>
        </xdr:spPr>
      </xdr:pic>
      <xdr:pic>
        <xdr:nvPicPr>
          <xdr:cNvPr id="8" name="Picture 12"/>
          <xdr:cNvPicPr preferRelativeResize="1">
            <a:picLocks noChangeAspect="1"/>
          </xdr:cNvPicPr>
        </xdr:nvPicPr>
        <xdr:blipFill>
          <a:blip r:embed="rId7"/>
          <a:stretch>
            <a:fillRect/>
          </a:stretch>
        </xdr:blipFill>
        <xdr:spPr>
          <a:xfrm>
            <a:off x="3908110" y="12439305"/>
            <a:ext cx="988268" cy="258542"/>
          </a:xfrm>
          <a:prstGeom prst="rect">
            <a:avLst/>
          </a:prstGeom>
          <a:noFill/>
          <a:ln w="1" cmpd="sng">
            <a:noFill/>
          </a:ln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70</xdr:row>
      <xdr:rowOff>85725</xdr:rowOff>
    </xdr:from>
    <xdr:to>
      <xdr:col>6</xdr:col>
      <xdr:colOff>647700</xdr:colOff>
      <xdr:row>74</xdr:row>
      <xdr:rowOff>104775</xdr:rowOff>
    </xdr:to>
    <xdr:grpSp>
      <xdr:nvGrpSpPr>
        <xdr:cNvPr id="1" name="Skupina 16"/>
        <xdr:cNvGrpSpPr>
          <a:grpSpLocks/>
        </xdr:cNvGrpSpPr>
      </xdr:nvGrpSpPr>
      <xdr:grpSpPr>
        <a:xfrm>
          <a:off x="142875" y="11791950"/>
          <a:ext cx="6772275" cy="666750"/>
          <a:chOff x="142875" y="12037529"/>
          <a:chExt cx="6768962" cy="685333"/>
        </a:xfrm>
        <a:solidFill>
          <a:srgbClr val="FFFFFF"/>
        </a:solidFill>
      </xdr:grpSpPr>
      <xdr:pic>
        <xdr:nvPicPr>
          <xdr:cNvPr id="2" name="Picture 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749268" y="12052092"/>
            <a:ext cx="1162569" cy="586645"/>
          </a:xfrm>
          <a:prstGeom prst="rect">
            <a:avLst/>
          </a:prstGeom>
          <a:noFill/>
          <a:ln w="1" cmpd="sng">
            <a:noFill/>
          </a:ln>
        </xdr:spPr>
      </xdr:pic>
      <xdr:pic>
        <xdr:nvPicPr>
          <xdr:cNvPr id="3" name="Picture 2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508513" y="12064771"/>
            <a:ext cx="989961" cy="291952"/>
          </a:xfrm>
          <a:prstGeom prst="rect">
            <a:avLst/>
          </a:prstGeom>
          <a:noFill/>
          <a:ln w="1" cmpd="sng">
            <a:noFill/>
          </a:ln>
        </xdr:spPr>
      </xdr:pic>
      <xdr:pic>
        <xdr:nvPicPr>
          <xdr:cNvPr id="4" name="Picture 4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142875" y="12066827"/>
            <a:ext cx="1027190" cy="656035"/>
          </a:xfrm>
          <a:prstGeom prst="rect">
            <a:avLst/>
          </a:prstGeom>
          <a:noFill/>
          <a:ln w="1" cmpd="sng">
            <a:noFill/>
          </a:ln>
        </xdr:spPr>
      </xdr:pic>
      <xdr:pic>
        <xdr:nvPicPr>
          <xdr:cNvPr id="5" name="Picture 9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4466549" y="12045924"/>
            <a:ext cx="988268" cy="262140"/>
          </a:xfrm>
          <a:prstGeom prst="rect">
            <a:avLst/>
          </a:prstGeom>
          <a:noFill/>
          <a:ln w="1" cmpd="sng">
            <a:noFill/>
          </a:ln>
        </xdr:spPr>
      </xdr:pic>
      <xdr:pic>
        <xdr:nvPicPr>
          <xdr:cNvPr id="6" name="Picture 10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2987531" y="12037529"/>
            <a:ext cx="981499" cy="324848"/>
          </a:xfrm>
          <a:prstGeom prst="rect">
            <a:avLst/>
          </a:prstGeom>
          <a:noFill/>
          <a:ln w="1" cmpd="sng">
            <a:noFill/>
          </a:ln>
        </xdr:spPr>
      </xdr:pic>
      <xdr:pic>
        <xdr:nvPicPr>
          <xdr:cNvPr id="7" name="Picture 11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2078798" y="12423371"/>
            <a:ext cx="969654" cy="277731"/>
          </a:xfrm>
          <a:prstGeom prst="rect">
            <a:avLst/>
          </a:prstGeom>
          <a:noFill/>
          <a:ln w="1" cmpd="sng">
            <a:noFill/>
          </a:ln>
        </xdr:spPr>
      </xdr:pic>
      <xdr:pic>
        <xdr:nvPicPr>
          <xdr:cNvPr id="8" name="Picture 12"/>
          <xdr:cNvPicPr preferRelativeResize="1">
            <a:picLocks noChangeAspect="1"/>
          </xdr:cNvPicPr>
        </xdr:nvPicPr>
        <xdr:blipFill>
          <a:blip r:embed="rId7"/>
          <a:stretch>
            <a:fillRect/>
          </a:stretch>
        </xdr:blipFill>
        <xdr:spPr>
          <a:xfrm>
            <a:off x="3908110" y="12439305"/>
            <a:ext cx="988268" cy="258542"/>
          </a:xfrm>
          <a:prstGeom prst="rect">
            <a:avLst/>
          </a:prstGeom>
          <a:noFill/>
          <a:ln w="1" cmpd="sng">
            <a:noFill/>
          </a:ln>
        </xdr:spPr>
      </xdr:pic>
    </xdr:grpSp>
    <xdr:clientData/>
  </xdr:twoCellAnchor>
  <xdr:twoCellAnchor>
    <xdr:from>
      <xdr:col>0</xdr:col>
      <xdr:colOff>161925</xdr:colOff>
      <xdr:row>147</xdr:row>
      <xdr:rowOff>47625</xdr:rowOff>
    </xdr:from>
    <xdr:to>
      <xdr:col>6</xdr:col>
      <xdr:colOff>666750</xdr:colOff>
      <xdr:row>151</xdr:row>
      <xdr:rowOff>66675</xdr:rowOff>
    </xdr:to>
    <xdr:grpSp>
      <xdr:nvGrpSpPr>
        <xdr:cNvPr id="9" name="Skupina 16"/>
        <xdr:cNvGrpSpPr>
          <a:grpSpLocks/>
        </xdr:cNvGrpSpPr>
      </xdr:nvGrpSpPr>
      <xdr:grpSpPr>
        <a:xfrm>
          <a:off x="161925" y="24517350"/>
          <a:ext cx="6772275" cy="666750"/>
          <a:chOff x="142875" y="12037529"/>
          <a:chExt cx="6768962" cy="685333"/>
        </a:xfrm>
        <a:solidFill>
          <a:srgbClr val="FFFFFF"/>
        </a:solidFill>
      </xdr:grpSpPr>
      <xdr:pic>
        <xdr:nvPicPr>
          <xdr:cNvPr id="10" name="Picture 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749268" y="12052092"/>
            <a:ext cx="1162569" cy="586645"/>
          </a:xfrm>
          <a:prstGeom prst="rect">
            <a:avLst/>
          </a:prstGeom>
          <a:noFill/>
          <a:ln w="1" cmpd="sng">
            <a:noFill/>
          </a:ln>
        </xdr:spPr>
      </xdr:pic>
      <xdr:pic>
        <xdr:nvPicPr>
          <xdr:cNvPr id="11" name="Picture 2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508513" y="12064771"/>
            <a:ext cx="989961" cy="291952"/>
          </a:xfrm>
          <a:prstGeom prst="rect">
            <a:avLst/>
          </a:prstGeom>
          <a:noFill/>
          <a:ln w="1" cmpd="sng">
            <a:noFill/>
          </a:ln>
        </xdr:spPr>
      </xdr:pic>
      <xdr:pic>
        <xdr:nvPicPr>
          <xdr:cNvPr id="12" name="Picture 4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142875" y="12066827"/>
            <a:ext cx="1027190" cy="656035"/>
          </a:xfrm>
          <a:prstGeom prst="rect">
            <a:avLst/>
          </a:prstGeom>
          <a:noFill/>
          <a:ln w="1" cmpd="sng">
            <a:noFill/>
          </a:ln>
        </xdr:spPr>
      </xdr:pic>
      <xdr:pic>
        <xdr:nvPicPr>
          <xdr:cNvPr id="13" name="Picture 9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4466549" y="12045924"/>
            <a:ext cx="988268" cy="262140"/>
          </a:xfrm>
          <a:prstGeom prst="rect">
            <a:avLst/>
          </a:prstGeom>
          <a:noFill/>
          <a:ln w="1" cmpd="sng">
            <a:noFill/>
          </a:ln>
        </xdr:spPr>
      </xdr:pic>
      <xdr:pic>
        <xdr:nvPicPr>
          <xdr:cNvPr id="14" name="Picture 10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2987531" y="12037529"/>
            <a:ext cx="981499" cy="324848"/>
          </a:xfrm>
          <a:prstGeom prst="rect">
            <a:avLst/>
          </a:prstGeom>
          <a:noFill/>
          <a:ln w="1" cmpd="sng">
            <a:noFill/>
          </a:ln>
        </xdr:spPr>
      </xdr:pic>
      <xdr:pic>
        <xdr:nvPicPr>
          <xdr:cNvPr id="15" name="Picture 11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2078798" y="12423371"/>
            <a:ext cx="969654" cy="277731"/>
          </a:xfrm>
          <a:prstGeom prst="rect">
            <a:avLst/>
          </a:prstGeom>
          <a:noFill/>
          <a:ln w="1" cmpd="sng">
            <a:noFill/>
          </a:ln>
        </xdr:spPr>
      </xdr:pic>
      <xdr:pic>
        <xdr:nvPicPr>
          <xdr:cNvPr id="16" name="Picture 12"/>
          <xdr:cNvPicPr preferRelativeResize="1">
            <a:picLocks noChangeAspect="1"/>
          </xdr:cNvPicPr>
        </xdr:nvPicPr>
        <xdr:blipFill>
          <a:blip r:embed="rId7"/>
          <a:stretch>
            <a:fillRect/>
          </a:stretch>
        </xdr:blipFill>
        <xdr:spPr>
          <a:xfrm>
            <a:off x="3908110" y="12439305"/>
            <a:ext cx="988268" cy="258542"/>
          </a:xfrm>
          <a:prstGeom prst="rect">
            <a:avLst/>
          </a:prstGeom>
          <a:noFill/>
          <a:ln w="1" cmpd="sng">
            <a:noFill/>
          </a:ln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70</xdr:row>
      <xdr:rowOff>85725</xdr:rowOff>
    </xdr:from>
    <xdr:to>
      <xdr:col>10</xdr:col>
      <xdr:colOff>457200</xdr:colOff>
      <xdr:row>74</xdr:row>
      <xdr:rowOff>104775</xdr:rowOff>
    </xdr:to>
    <xdr:grpSp>
      <xdr:nvGrpSpPr>
        <xdr:cNvPr id="1" name="Skupina 16"/>
        <xdr:cNvGrpSpPr>
          <a:grpSpLocks/>
        </xdr:cNvGrpSpPr>
      </xdr:nvGrpSpPr>
      <xdr:grpSpPr>
        <a:xfrm>
          <a:off x="142875" y="11887200"/>
          <a:ext cx="7124700" cy="666750"/>
          <a:chOff x="142875" y="12037529"/>
          <a:chExt cx="6768962" cy="685333"/>
        </a:xfrm>
        <a:solidFill>
          <a:srgbClr val="FFFFFF"/>
        </a:solidFill>
      </xdr:grpSpPr>
      <xdr:pic>
        <xdr:nvPicPr>
          <xdr:cNvPr id="2" name="Picture 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749268" y="12052092"/>
            <a:ext cx="1162569" cy="586645"/>
          </a:xfrm>
          <a:prstGeom prst="rect">
            <a:avLst/>
          </a:prstGeom>
          <a:noFill/>
          <a:ln w="1" cmpd="sng">
            <a:noFill/>
          </a:ln>
        </xdr:spPr>
      </xdr:pic>
      <xdr:pic>
        <xdr:nvPicPr>
          <xdr:cNvPr id="3" name="Picture 2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508513" y="12064771"/>
            <a:ext cx="989961" cy="291952"/>
          </a:xfrm>
          <a:prstGeom prst="rect">
            <a:avLst/>
          </a:prstGeom>
          <a:noFill/>
          <a:ln w="1" cmpd="sng">
            <a:noFill/>
          </a:ln>
        </xdr:spPr>
      </xdr:pic>
      <xdr:pic>
        <xdr:nvPicPr>
          <xdr:cNvPr id="4" name="Picture 4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142875" y="12066827"/>
            <a:ext cx="1027190" cy="656035"/>
          </a:xfrm>
          <a:prstGeom prst="rect">
            <a:avLst/>
          </a:prstGeom>
          <a:noFill/>
          <a:ln w="1" cmpd="sng">
            <a:noFill/>
          </a:ln>
        </xdr:spPr>
      </xdr:pic>
      <xdr:pic>
        <xdr:nvPicPr>
          <xdr:cNvPr id="5" name="Picture 9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4466549" y="12045924"/>
            <a:ext cx="988268" cy="262140"/>
          </a:xfrm>
          <a:prstGeom prst="rect">
            <a:avLst/>
          </a:prstGeom>
          <a:noFill/>
          <a:ln w="1" cmpd="sng">
            <a:noFill/>
          </a:ln>
        </xdr:spPr>
      </xdr:pic>
      <xdr:pic>
        <xdr:nvPicPr>
          <xdr:cNvPr id="6" name="Picture 10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2987531" y="12037529"/>
            <a:ext cx="981499" cy="324848"/>
          </a:xfrm>
          <a:prstGeom prst="rect">
            <a:avLst/>
          </a:prstGeom>
          <a:noFill/>
          <a:ln w="1" cmpd="sng">
            <a:noFill/>
          </a:ln>
        </xdr:spPr>
      </xdr:pic>
      <xdr:pic>
        <xdr:nvPicPr>
          <xdr:cNvPr id="7" name="Picture 11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2078798" y="12423371"/>
            <a:ext cx="969654" cy="277731"/>
          </a:xfrm>
          <a:prstGeom prst="rect">
            <a:avLst/>
          </a:prstGeom>
          <a:noFill/>
          <a:ln w="1" cmpd="sng">
            <a:noFill/>
          </a:ln>
        </xdr:spPr>
      </xdr:pic>
      <xdr:pic>
        <xdr:nvPicPr>
          <xdr:cNvPr id="8" name="Picture 12"/>
          <xdr:cNvPicPr preferRelativeResize="1">
            <a:picLocks noChangeAspect="1"/>
          </xdr:cNvPicPr>
        </xdr:nvPicPr>
        <xdr:blipFill>
          <a:blip r:embed="rId7"/>
          <a:stretch>
            <a:fillRect/>
          </a:stretch>
        </xdr:blipFill>
        <xdr:spPr>
          <a:xfrm>
            <a:off x="3908110" y="12439305"/>
            <a:ext cx="988268" cy="258542"/>
          </a:xfrm>
          <a:prstGeom prst="rect">
            <a:avLst/>
          </a:prstGeom>
          <a:noFill/>
          <a:ln w="1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2"/>
  </sheetPr>
  <dimension ref="A1:O77"/>
  <sheetViews>
    <sheetView zoomScale="115" zoomScaleNormal="115" workbookViewId="0" topLeftCell="A23">
      <selection activeCell="D63" sqref="D63"/>
    </sheetView>
  </sheetViews>
  <sheetFormatPr defaultColWidth="9.140625" defaultRowHeight="12.75"/>
  <cols>
    <col min="1" max="1" width="5.8515625" style="19" customWidth="1"/>
    <col min="2" max="2" width="7.00390625" style="20" customWidth="1"/>
    <col min="3" max="3" width="16.140625" style="20" customWidth="1"/>
    <col min="4" max="4" width="28.28125" style="26" customWidth="1"/>
    <col min="5" max="5" width="21.28125" style="2" customWidth="1"/>
    <col min="6" max="6" width="15.421875" style="6" customWidth="1"/>
    <col min="7" max="7" width="14.8515625" style="21" customWidth="1"/>
    <col min="8" max="8" width="4.00390625" style="1" customWidth="1"/>
    <col min="9" max="9" width="3.7109375" style="1" hidden="1" customWidth="1"/>
    <col min="10" max="12" width="3.7109375" style="1" customWidth="1"/>
    <col min="13" max="16384" width="9.140625" style="1" customWidth="1"/>
  </cols>
  <sheetData>
    <row r="1" spans="1:7" ht="23.25">
      <c r="A1" s="61" t="s">
        <v>19</v>
      </c>
      <c r="B1" s="61"/>
      <c r="C1" s="61"/>
      <c r="D1" s="61"/>
      <c r="E1" s="61"/>
      <c r="F1" s="61"/>
      <c r="G1" s="61"/>
    </row>
    <row r="2" spans="1:7" ht="23.25">
      <c r="A2" s="61" t="s">
        <v>20</v>
      </c>
      <c r="B2" s="61"/>
      <c r="C2" s="61"/>
      <c r="D2" s="61"/>
      <c r="E2" s="61"/>
      <c r="F2" s="61"/>
      <c r="G2" s="61"/>
    </row>
    <row r="3" spans="1:7" ht="12" customHeight="1">
      <c r="A3" s="44"/>
      <c r="B3" s="44"/>
      <c r="C3" s="44"/>
      <c r="D3" s="44"/>
      <c r="E3" s="44"/>
      <c r="F3" s="44"/>
      <c r="G3" s="45" t="s">
        <v>18</v>
      </c>
    </row>
    <row r="4" spans="1:7" ht="15.75">
      <c r="A4" s="62" t="s">
        <v>77</v>
      </c>
      <c r="B4" s="62"/>
      <c r="C4" s="62"/>
      <c r="D4" s="62"/>
      <c r="E4" s="62"/>
      <c r="F4" s="62"/>
      <c r="G4" s="62"/>
    </row>
    <row r="5" spans="1:7" ht="12.75">
      <c r="A5" s="7" t="s">
        <v>17</v>
      </c>
      <c r="B5" s="8"/>
      <c r="C5" s="8"/>
      <c r="D5" s="24"/>
      <c r="E5" s="9"/>
      <c r="F5" s="63" t="s">
        <v>27</v>
      </c>
      <c r="G5" s="63"/>
    </row>
    <row r="6" spans="1:7" ht="18" customHeight="1">
      <c r="A6" s="64" t="s">
        <v>14</v>
      </c>
      <c r="B6" s="64"/>
      <c r="C6" s="64"/>
      <c r="D6" s="64"/>
      <c r="E6" s="64"/>
      <c r="F6" s="64"/>
      <c r="G6" s="64"/>
    </row>
    <row r="7" spans="1:7" ht="6" customHeight="1">
      <c r="A7" s="10"/>
      <c r="B7" s="11"/>
      <c r="C7" s="11"/>
      <c r="D7" s="25"/>
      <c r="E7" s="10"/>
      <c r="F7" s="10"/>
      <c r="G7" s="12"/>
    </row>
    <row r="8" spans="1:7" ht="12.75">
      <c r="A8" s="13" t="s">
        <v>0</v>
      </c>
      <c r="B8" s="13" t="s">
        <v>1</v>
      </c>
      <c r="C8" s="13" t="s">
        <v>12</v>
      </c>
      <c r="D8" s="13" t="s">
        <v>2</v>
      </c>
      <c r="E8" s="13" t="s">
        <v>3</v>
      </c>
      <c r="F8" s="14" t="s">
        <v>15</v>
      </c>
      <c r="G8" s="14" t="s">
        <v>8</v>
      </c>
    </row>
    <row r="9" spans="1:7" ht="12.75">
      <c r="A9" s="15" t="s">
        <v>5</v>
      </c>
      <c r="B9" s="15" t="s">
        <v>6</v>
      </c>
      <c r="C9" s="15" t="s">
        <v>13</v>
      </c>
      <c r="D9" s="15" t="s">
        <v>4</v>
      </c>
      <c r="E9" s="15" t="s">
        <v>7</v>
      </c>
      <c r="F9" s="16" t="s">
        <v>16</v>
      </c>
      <c r="G9" s="16" t="s">
        <v>9</v>
      </c>
    </row>
    <row r="10" spans="1:15" ht="11.25" customHeight="1" thickBot="1">
      <c r="A10" s="17"/>
      <c r="B10" s="17"/>
      <c r="C10" s="7"/>
      <c r="D10" s="7"/>
      <c r="E10" s="17"/>
      <c r="F10" s="17"/>
      <c r="G10" s="17"/>
      <c r="H10" s="18"/>
      <c r="I10" s="18"/>
      <c r="J10" s="6"/>
      <c r="K10" s="6"/>
      <c r="L10" s="6"/>
      <c r="M10" s="6"/>
      <c r="N10" s="6"/>
      <c r="O10" s="6"/>
    </row>
    <row r="11" spans="1:7" ht="15">
      <c r="A11" s="60" t="s">
        <v>25</v>
      </c>
      <c r="B11" s="60"/>
      <c r="C11" s="60"/>
      <c r="D11" s="60"/>
      <c r="E11" s="60"/>
      <c r="F11" s="60"/>
      <c r="G11" s="60"/>
    </row>
    <row r="12" spans="1:7" ht="12.75">
      <c r="A12" s="57" t="s">
        <v>26</v>
      </c>
      <c r="B12" s="57"/>
      <c r="C12" s="57"/>
      <c r="D12" s="57"/>
      <c r="E12" s="58" t="s">
        <v>94</v>
      </c>
      <c r="F12" s="58"/>
      <c r="G12" s="58"/>
    </row>
    <row r="13" spans="1:7" ht="12.75" customHeight="1">
      <c r="A13" s="31" t="s">
        <v>78</v>
      </c>
      <c r="B13" s="22">
        <v>173</v>
      </c>
      <c r="C13" s="22" t="s">
        <v>30</v>
      </c>
      <c r="D13" s="27" t="s">
        <v>74</v>
      </c>
      <c r="E13" s="23" t="s">
        <v>25</v>
      </c>
      <c r="F13" s="48"/>
      <c r="G13" s="48"/>
    </row>
    <row r="14" spans="1:7" ht="12.75" customHeight="1">
      <c r="A14" s="31" t="s">
        <v>79</v>
      </c>
      <c r="B14" s="22">
        <v>171</v>
      </c>
      <c r="C14" s="22" t="s">
        <v>30</v>
      </c>
      <c r="D14" s="27" t="s">
        <v>72</v>
      </c>
      <c r="E14" s="23" t="s">
        <v>25</v>
      </c>
      <c r="F14" s="48"/>
      <c r="G14" s="48"/>
    </row>
    <row r="15" spans="1:7" ht="12.75" customHeight="1">
      <c r="A15" s="31" t="s">
        <v>80</v>
      </c>
      <c r="B15" s="22">
        <v>174</v>
      </c>
      <c r="C15" s="22" t="s">
        <v>30</v>
      </c>
      <c r="D15" s="27" t="s">
        <v>75</v>
      </c>
      <c r="E15" s="23" t="s">
        <v>25</v>
      </c>
      <c r="F15" s="48"/>
      <c r="G15" s="48"/>
    </row>
    <row r="16" spans="1:7" ht="12.75" customHeight="1">
      <c r="A16" s="31" t="s">
        <v>81</v>
      </c>
      <c r="B16" s="22">
        <v>170</v>
      </c>
      <c r="C16" s="22" t="s">
        <v>28</v>
      </c>
      <c r="D16" s="27" t="s">
        <v>93</v>
      </c>
      <c r="E16" s="23" t="s">
        <v>25</v>
      </c>
      <c r="F16" s="48"/>
      <c r="G16" s="48"/>
    </row>
    <row r="17" spans="1:7" ht="12.75" customHeight="1">
      <c r="A17" s="31" t="s">
        <v>82</v>
      </c>
      <c r="B17" s="22">
        <v>172</v>
      </c>
      <c r="C17" s="22" t="s">
        <v>42</v>
      </c>
      <c r="D17" s="27" t="s">
        <v>73</v>
      </c>
      <c r="E17" s="23" t="s">
        <v>25</v>
      </c>
      <c r="F17" s="48"/>
      <c r="G17" s="48"/>
    </row>
    <row r="18" spans="1:7" ht="15">
      <c r="A18" s="28"/>
      <c r="B18" s="29" t="s">
        <v>76</v>
      </c>
      <c r="C18" s="29"/>
      <c r="D18" s="4"/>
      <c r="E18" s="4"/>
      <c r="F18" s="3"/>
      <c r="G18" s="5"/>
    </row>
    <row r="19" spans="1:15" ht="11.25" customHeight="1" thickBot="1">
      <c r="A19" s="17"/>
      <c r="B19" s="17"/>
      <c r="C19" s="7"/>
      <c r="D19" s="7"/>
      <c r="E19" s="17"/>
      <c r="F19" s="17"/>
      <c r="G19" s="17"/>
      <c r="H19" s="18"/>
      <c r="I19" s="18"/>
      <c r="J19" s="6"/>
      <c r="K19" s="6"/>
      <c r="L19" s="6"/>
      <c r="M19" s="6"/>
      <c r="N19" s="6"/>
      <c r="O19" s="6"/>
    </row>
    <row r="20" spans="1:7" ht="15">
      <c r="A20" s="60" t="s">
        <v>24</v>
      </c>
      <c r="B20" s="60"/>
      <c r="C20" s="60"/>
      <c r="D20" s="60"/>
      <c r="E20" s="60"/>
      <c r="F20" s="60"/>
      <c r="G20" s="60"/>
    </row>
    <row r="21" spans="1:7" ht="12.75">
      <c r="A21" s="57" t="s">
        <v>26</v>
      </c>
      <c r="B21" s="57"/>
      <c r="C21" s="57"/>
      <c r="D21" s="57"/>
      <c r="E21" s="58" t="s">
        <v>94</v>
      </c>
      <c r="F21" s="58"/>
      <c r="G21" s="58"/>
    </row>
    <row r="22" spans="1:7" ht="12.75" customHeight="1">
      <c r="A22" s="31" t="s">
        <v>78</v>
      </c>
      <c r="B22" s="22">
        <v>74</v>
      </c>
      <c r="C22" s="22" t="s">
        <v>30</v>
      </c>
      <c r="D22" s="27" t="s">
        <v>70</v>
      </c>
      <c r="E22" s="23" t="s">
        <v>24</v>
      </c>
      <c r="F22" s="30"/>
      <c r="G22" s="30"/>
    </row>
    <row r="23" spans="1:7" ht="12.75" customHeight="1">
      <c r="A23" s="31" t="s">
        <v>79</v>
      </c>
      <c r="B23" s="22">
        <v>71</v>
      </c>
      <c r="C23" s="22" t="s">
        <v>32</v>
      </c>
      <c r="D23" s="27" t="s">
        <v>68</v>
      </c>
      <c r="E23" s="23" t="s">
        <v>24</v>
      </c>
      <c r="F23" s="30"/>
      <c r="G23" s="30"/>
    </row>
    <row r="24" spans="1:7" ht="12.75" customHeight="1">
      <c r="A24" s="31" t="s">
        <v>80</v>
      </c>
      <c r="B24" s="22">
        <v>73</v>
      </c>
      <c r="C24" s="22" t="s">
        <v>44</v>
      </c>
      <c r="D24" s="27" t="s">
        <v>69</v>
      </c>
      <c r="E24" s="23" t="s">
        <v>24</v>
      </c>
      <c r="F24" s="30"/>
      <c r="G24" s="30"/>
    </row>
    <row r="25" spans="1:7" ht="12.75" customHeight="1">
      <c r="A25" s="31" t="s">
        <v>81</v>
      </c>
      <c r="B25" s="22">
        <v>70</v>
      </c>
      <c r="C25" s="22" t="s">
        <v>30</v>
      </c>
      <c r="D25" s="27" t="s">
        <v>67</v>
      </c>
      <c r="E25" s="23" t="s">
        <v>24</v>
      </c>
      <c r="F25" s="30"/>
      <c r="G25" s="30"/>
    </row>
    <row r="26" spans="1:7" ht="15">
      <c r="A26" s="28"/>
      <c r="B26" s="29" t="s">
        <v>71</v>
      </c>
      <c r="C26" s="29"/>
      <c r="D26" s="4"/>
      <c r="E26" s="4"/>
      <c r="F26" s="3"/>
      <c r="G26" s="5"/>
    </row>
    <row r="27" spans="1:15" ht="11.25" customHeight="1" thickBot="1">
      <c r="A27" s="17"/>
      <c r="B27" s="17"/>
      <c r="C27" s="7"/>
      <c r="D27" s="7"/>
      <c r="E27" s="17"/>
      <c r="F27" s="17"/>
      <c r="G27" s="17"/>
      <c r="H27" s="18"/>
      <c r="I27" s="18"/>
      <c r="J27" s="6"/>
      <c r="K27" s="6"/>
      <c r="L27" s="6"/>
      <c r="M27" s="6"/>
      <c r="N27" s="6"/>
      <c r="O27" s="6"/>
    </row>
    <row r="28" spans="1:7" ht="12.75" customHeight="1">
      <c r="A28" s="60" t="s">
        <v>23</v>
      </c>
      <c r="B28" s="60"/>
      <c r="C28" s="60"/>
      <c r="D28" s="60"/>
      <c r="E28" s="60"/>
      <c r="F28" s="60"/>
      <c r="G28" s="60"/>
    </row>
    <row r="29" spans="1:7" ht="12.75" customHeight="1">
      <c r="A29" s="57" t="s">
        <v>26</v>
      </c>
      <c r="B29" s="57"/>
      <c r="C29" s="57"/>
      <c r="D29" s="57"/>
      <c r="E29" s="58" t="s">
        <v>94</v>
      </c>
      <c r="F29" s="58"/>
      <c r="G29" s="58"/>
    </row>
    <row r="30" spans="1:7" ht="12.75" customHeight="1">
      <c r="A30" s="31" t="s">
        <v>78</v>
      </c>
      <c r="B30" s="22">
        <v>202</v>
      </c>
      <c r="C30" s="22" t="s">
        <v>30</v>
      </c>
      <c r="D30" s="27" t="s">
        <v>62</v>
      </c>
      <c r="E30" s="23" t="s">
        <v>23</v>
      </c>
      <c r="F30" s="30"/>
      <c r="G30" s="30"/>
    </row>
    <row r="31" spans="1:7" ht="12.75" customHeight="1">
      <c r="A31" s="31" t="s">
        <v>79</v>
      </c>
      <c r="B31" s="22">
        <v>203</v>
      </c>
      <c r="C31" s="22" t="s">
        <v>44</v>
      </c>
      <c r="D31" s="27" t="s">
        <v>63</v>
      </c>
      <c r="E31" s="23" t="s">
        <v>23</v>
      </c>
      <c r="F31" s="30"/>
      <c r="G31" s="30"/>
    </row>
    <row r="32" spans="1:7" ht="12.75" customHeight="1">
      <c r="A32" s="31" t="s">
        <v>80</v>
      </c>
      <c r="B32" s="22">
        <v>200</v>
      </c>
      <c r="C32" s="22" t="s">
        <v>30</v>
      </c>
      <c r="D32" s="27" t="s">
        <v>60</v>
      </c>
      <c r="E32" s="23" t="s">
        <v>23</v>
      </c>
      <c r="F32" s="30"/>
      <c r="G32" s="30"/>
    </row>
    <row r="33" spans="1:7" ht="12.75" customHeight="1">
      <c r="A33" s="31" t="s">
        <v>81</v>
      </c>
      <c r="B33" s="22">
        <v>205</v>
      </c>
      <c r="C33" s="22" t="s">
        <v>44</v>
      </c>
      <c r="D33" s="27" t="s">
        <v>65</v>
      </c>
      <c r="E33" s="23" t="s">
        <v>23</v>
      </c>
      <c r="F33" s="30"/>
      <c r="G33" s="30"/>
    </row>
    <row r="34" spans="1:7" ht="12.75" customHeight="1">
      <c r="A34" s="31" t="s">
        <v>82</v>
      </c>
      <c r="B34" s="22">
        <v>201</v>
      </c>
      <c r="C34" s="22" t="s">
        <v>30</v>
      </c>
      <c r="D34" s="27" t="s">
        <v>61</v>
      </c>
      <c r="E34" s="23" t="s">
        <v>23</v>
      </c>
      <c r="F34" s="30"/>
      <c r="G34" s="30"/>
    </row>
    <row r="35" spans="1:7" ht="12.75" customHeight="1">
      <c r="A35" s="31" t="s">
        <v>83</v>
      </c>
      <c r="B35" s="22">
        <v>204</v>
      </c>
      <c r="C35" s="22" t="s">
        <v>44</v>
      </c>
      <c r="D35" s="27" t="s">
        <v>64</v>
      </c>
      <c r="E35" s="23" t="s">
        <v>23</v>
      </c>
      <c r="F35" s="30"/>
      <c r="G35" s="30"/>
    </row>
    <row r="36" spans="1:7" ht="12.75" customHeight="1">
      <c r="A36" s="28"/>
      <c r="B36" s="29" t="s">
        <v>66</v>
      </c>
      <c r="C36" s="29"/>
      <c r="D36" s="4"/>
      <c r="E36" s="4"/>
      <c r="F36" s="3"/>
      <c r="G36" s="5"/>
    </row>
    <row r="37" spans="1:15" ht="11.25" customHeight="1" thickBot="1">
      <c r="A37" s="17"/>
      <c r="B37" s="17"/>
      <c r="C37" s="7"/>
      <c r="D37" s="7"/>
      <c r="E37" s="17"/>
      <c r="F37" s="17"/>
      <c r="G37" s="17"/>
      <c r="H37" s="18"/>
      <c r="I37" s="18"/>
      <c r="J37" s="6"/>
      <c r="K37" s="6"/>
      <c r="L37" s="6"/>
      <c r="M37" s="6"/>
      <c r="N37" s="6"/>
      <c r="O37" s="6"/>
    </row>
    <row r="38" spans="1:7" ht="15">
      <c r="A38" s="60" t="s">
        <v>22</v>
      </c>
      <c r="B38" s="60"/>
      <c r="C38" s="60"/>
      <c r="D38" s="60"/>
      <c r="E38" s="60"/>
      <c r="F38" s="60"/>
      <c r="G38" s="60"/>
    </row>
    <row r="39" spans="1:7" ht="12.75">
      <c r="A39" s="57" t="s">
        <v>26</v>
      </c>
      <c r="B39" s="57"/>
      <c r="C39" s="57"/>
      <c r="D39" s="57"/>
      <c r="E39" s="58" t="s">
        <v>94</v>
      </c>
      <c r="F39" s="58"/>
      <c r="G39" s="58"/>
    </row>
    <row r="40" spans="1:7" ht="12.75" customHeight="1">
      <c r="A40" s="31" t="s">
        <v>78</v>
      </c>
      <c r="B40" s="22">
        <v>107</v>
      </c>
      <c r="C40" s="22" t="s">
        <v>44</v>
      </c>
      <c r="D40" s="27" t="s">
        <v>48</v>
      </c>
      <c r="E40" s="23" t="s">
        <v>22</v>
      </c>
      <c r="F40" s="30"/>
      <c r="G40" s="30"/>
    </row>
    <row r="41" spans="1:7" ht="12.75" customHeight="1">
      <c r="A41" s="31" t="s">
        <v>79</v>
      </c>
      <c r="B41" s="22">
        <v>100</v>
      </c>
      <c r="C41" s="22" t="s">
        <v>42</v>
      </c>
      <c r="D41" s="27" t="s">
        <v>43</v>
      </c>
      <c r="E41" s="23" t="s">
        <v>22</v>
      </c>
      <c r="F41" s="30"/>
      <c r="G41" s="30"/>
    </row>
    <row r="42" spans="1:7" ht="12.75" customHeight="1">
      <c r="A42" s="31" t="s">
        <v>80</v>
      </c>
      <c r="B42" s="22">
        <v>115</v>
      </c>
      <c r="C42" s="22" t="s">
        <v>56</v>
      </c>
      <c r="D42" s="27" t="s">
        <v>57</v>
      </c>
      <c r="E42" s="23" t="s">
        <v>22</v>
      </c>
      <c r="F42" s="30"/>
      <c r="G42" s="30"/>
    </row>
    <row r="43" spans="1:7" ht="12.75" customHeight="1">
      <c r="A43" s="31" t="s">
        <v>81</v>
      </c>
      <c r="B43" s="22">
        <v>105</v>
      </c>
      <c r="C43" s="22" t="s">
        <v>30</v>
      </c>
      <c r="D43" s="27" t="s">
        <v>47</v>
      </c>
      <c r="E43" s="23" t="s">
        <v>22</v>
      </c>
      <c r="F43" s="30"/>
      <c r="G43" s="30"/>
    </row>
    <row r="44" spans="1:7" ht="12.75" customHeight="1">
      <c r="A44" s="31" t="s">
        <v>82</v>
      </c>
      <c r="B44" s="22">
        <v>112</v>
      </c>
      <c r="C44" s="22" t="s">
        <v>44</v>
      </c>
      <c r="D44" s="27" t="s">
        <v>53</v>
      </c>
      <c r="E44" s="23" t="s">
        <v>22</v>
      </c>
      <c r="F44" s="30"/>
      <c r="G44" s="30"/>
    </row>
    <row r="45" spans="1:7" ht="12.75" customHeight="1">
      <c r="A45" s="31" t="s">
        <v>83</v>
      </c>
      <c r="B45" s="22">
        <v>114</v>
      </c>
      <c r="C45" s="22" t="s">
        <v>30</v>
      </c>
      <c r="D45" s="27" t="s">
        <v>55</v>
      </c>
      <c r="E45" s="23" t="s">
        <v>22</v>
      </c>
      <c r="F45" s="30"/>
      <c r="G45" s="30"/>
    </row>
    <row r="46" spans="1:7" ht="12.75" customHeight="1">
      <c r="A46" s="31" t="s">
        <v>84</v>
      </c>
      <c r="B46" s="22">
        <v>108</v>
      </c>
      <c r="C46" s="22" t="s">
        <v>30</v>
      </c>
      <c r="D46" s="27" t="s">
        <v>49</v>
      </c>
      <c r="E46" s="23" t="s">
        <v>22</v>
      </c>
      <c r="F46" s="30"/>
      <c r="G46" s="30"/>
    </row>
    <row r="47" spans="1:7" ht="12.75" customHeight="1">
      <c r="A47" s="31" t="s">
        <v>85</v>
      </c>
      <c r="B47" s="22">
        <v>104</v>
      </c>
      <c r="C47" s="22" t="s">
        <v>44</v>
      </c>
      <c r="D47" s="27" t="s">
        <v>46</v>
      </c>
      <c r="E47" s="23" t="s">
        <v>22</v>
      </c>
      <c r="F47" s="30"/>
      <c r="G47" s="30"/>
    </row>
    <row r="48" spans="1:7" ht="12.75" customHeight="1">
      <c r="A48" s="31" t="s">
        <v>86</v>
      </c>
      <c r="B48" s="22">
        <v>109</v>
      </c>
      <c r="C48" s="22" t="s">
        <v>30</v>
      </c>
      <c r="D48" s="27" t="s">
        <v>50</v>
      </c>
      <c r="E48" s="23" t="s">
        <v>22</v>
      </c>
      <c r="F48" s="30"/>
      <c r="G48" s="30"/>
    </row>
    <row r="49" spans="1:7" ht="12.75" customHeight="1">
      <c r="A49" s="31" t="s">
        <v>87</v>
      </c>
      <c r="B49" s="22">
        <v>103</v>
      </c>
      <c r="C49" s="22" t="s">
        <v>44</v>
      </c>
      <c r="D49" s="27" t="s">
        <v>45</v>
      </c>
      <c r="E49" s="23" t="s">
        <v>22</v>
      </c>
      <c r="F49" s="30"/>
      <c r="G49" s="30"/>
    </row>
    <row r="50" spans="1:7" ht="12.75" customHeight="1">
      <c r="A50" s="31" t="s">
        <v>88</v>
      </c>
      <c r="B50" s="22">
        <v>110</v>
      </c>
      <c r="C50" s="22" t="s">
        <v>30</v>
      </c>
      <c r="D50" s="27" t="s">
        <v>51</v>
      </c>
      <c r="E50" s="23" t="s">
        <v>22</v>
      </c>
      <c r="F50" s="30"/>
      <c r="G50" s="30"/>
    </row>
    <row r="51" spans="1:7" ht="12.75" customHeight="1">
      <c r="A51" s="31" t="s">
        <v>89</v>
      </c>
      <c r="B51" s="22">
        <v>111</v>
      </c>
      <c r="C51" s="22" t="s">
        <v>44</v>
      </c>
      <c r="D51" s="27" t="s">
        <v>52</v>
      </c>
      <c r="E51" s="23" t="s">
        <v>22</v>
      </c>
      <c r="F51" s="30"/>
      <c r="G51" s="30"/>
    </row>
    <row r="52" spans="1:7" ht="12.75" customHeight="1">
      <c r="A52" s="31" t="s">
        <v>90</v>
      </c>
      <c r="B52" s="22">
        <v>113</v>
      </c>
      <c r="C52" s="22" t="s">
        <v>44</v>
      </c>
      <c r="D52" s="27" t="s">
        <v>54</v>
      </c>
      <c r="E52" s="23" t="s">
        <v>22</v>
      </c>
      <c r="F52" s="30"/>
      <c r="G52" s="30"/>
    </row>
    <row r="53" spans="1:7" ht="12.75" customHeight="1">
      <c r="A53" s="31" t="s">
        <v>91</v>
      </c>
      <c r="B53" s="22">
        <v>116</v>
      </c>
      <c r="C53" s="22" t="s">
        <v>30</v>
      </c>
      <c r="D53" s="27" t="s">
        <v>58</v>
      </c>
      <c r="E53" s="23" t="s">
        <v>22</v>
      </c>
      <c r="F53" s="30"/>
      <c r="G53" s="30"/>
    </row>
    <row r="54" spans="1:7" ht="15">
      <c r="A54" s="28"/>
      <c r="B54" s="29" t="s">
        <v>99</v>
      </c>
      <c r="C54" s="29"/>
      <c r="D54" s="4"/>
      <c r="E54" s="4"/>
      <c r="F54" s="3"/>
      <c r="G54" s="5"/>
    </row>
    <row r="55" spans="1:7" ht="11.25" customHeight="1" thickBot="1">
      <c r="A55" s="17"/>
      <c r="B55" s="17"/>
      <c r="C55" s="17"/>
      <c r="D55" s="7"/>
      <c r="E55" s="17"/>
      <c r="F55" s="18"/>
      <c r="G55" s="18"/>
    </row>
    <row r="56" spans="1:7" ht="15">
      <c r="A56" s="60" t="s">
        <v>21</v>
      </c>
      <c r="B56" s="60"/>
      <c r="C56" s="60"/>
      <c r="D56" s="60"/>
      <c r="E56" s="60"/>
      <c r="F56" s="60"/>
      <c r="G56" s="60"/>
    </row>
    <row r="57" spans="1:7" ht="12.75">
      <c r="A57" s="57" t="s">
        <v>26</v>
      </c>
      <c r="B57" s="57"/>
      <c r="C57" s="57"/>
      <c r="D57" s="57"/>
      <c r="E57" s="58" t="s">
        <v>94</v>
      </c>
      <c r="F57" s="58"/>
      <c r="G57" s="58"/>
    </row>
    <row r="58" spans="1:7" ht="12.75" customHeight="1">
      <c r="A58" s="31" t="s">
        <v>78</v>
      </c>
      <c r="B58" s="22">
        <v>3</v>
      </c>
      <c r="C58" s="22" t="s">
        <v>32</v>
      </c>
      <c r="D58" s="27" t="s">
        <v>33</v>
      </c>
      <c r="E58" s="23" t="s">
        <v>21</v>
      </c>
      <c r="F58" s="30"/>
      <c r="G58" s="30"/>
    </row>
    <row r="59" spans="1:7" ht="12.75" customHeight="1">
      <c r="A59" s="31" t="s">
        <v>79</v>
      </c>
      <c r="B59" s="22">
        <v>4</v>
      </c>
      <c r="C59" s="22" t="s">
        <v>34</v>
      </c>
      <c r="D59" s="27" t="s">
        <v>35</v>
      </c>
      <c r="E59" s="23" t="s">
        <v>21</v>
      </c>
      <c r="F59" s="30"/>
      <c r="G59" s="30"/>
    </row>
    <row r="60" spans="1:7" ht="12.75" customHeight="1">
      <c r="A60" s="31" t="s">
        <v>80</v>
      </c>
      <c r="B60" s="22">
        <v>2</v>
      </c>
      <c r="C60" s="22" t="s">
        <v>30</v>
      </c>
      <c r="D60" s="27" t="s">
        <v>31</v>
      </c>
      <c r="E60" s="23" t="s">
        <v>21</v>
      </c>
      <c r="F60" s="30"/>
      <c r="G60" s="30"/>
    </row>
    <row r="61" spans="1:7" ht="12.75" customHeight="1">
      <c r="A61" s="31" t="s">
        <v>81</v>
      </c>
      <c r="B61" s="22">
        <v>5</v>
      </c>
      <c r="C61" s="22" t="s">
        <v>34</v>
      </c>
      <c r="D61" s="27" t="s">
        <v>36</v>
      </c>
      <c r="E61" s="23" t="s">
        <v>21</v>
      </c>
      <c r="F61" s="30"/>
      <c r="G61" s="30"/>
    </row>
    <row r="62" spans="1:7" ht="12.75" customHeight="1">
      <c r="A62" s="31" t="s">
        <v>82</v>
      </c>
      <c r="B62" s="22">
        <v>8</v>
      </c>
      <c r="C62" s="22" t="s">
        <v>30</v>
      </c>
      <c r="D62" s="27" t="s">
        <v>39</v>
      </c>
      <c r="E62" s="23" t="s">
        <v>21</v>
      </c>
      <c r="F62" s="30"/>
      <c r="G62" s="30"/>
    </row>
    <row r="63" spans="1:7" ht="12.75" customHeight="1">
      <c r="A63" s="31" t="s">
        <v>83</v>
      </c>
      <c r="B63" s="22">
        <v>9</v>
      </c>
      <c r="C63" s="22" t="s">
        <v>40</v>
      </c>
      <c r="D63" s="27" t="s">
        <v>41</v>
      </c>
      <c r="E63" s="23" t="s">
        <v>21</v>
      </c>
      <c r="F63" s="30"/>
      <c r="G63" s="30"/>
    </row>
    <row r="64" spans="1:7" ht="12.75" customHeight="1">
      <c r="A64" s="31" t="s">
        <v>84</v>
      </c>
      <c r="B64" s="22">
        <v>7</v>
      </c>
      <c r="C64" s="22" t="s">
        <v>30</v>
      </c>
      <c r="D64" s="27" t="s">
        <v>38</v>
      </c>
      <c r="E64" s="23" t="s">
        <v>21</v>
      </c>
      <c r="F64" s="30"/>
      <c r="G64" s="30"/>
    </row>
    <row r="65" spans="1:7" ht="12.75" customHeight="1">
      <c r="A65" s="31" t="s">
        <v>85</v>
      </c>
      <c r="B65" s="22">
        <v>1</v>
      </c>
      <c r="C65" s="22" t="s">
        <v>28</v>
      </c>
      <c r="D65" s="27" t="s">
        <v>29</v>
      </c>
      <c r="E65" s="23" t="s">
        <v>21</v>
      </c>
      <c r="F65" s="30"/>
      <c r="G65" s="30"/>
    </row>
    <row r="66" spans="1:7" ht="12.75" customHeight="1">
      <c r="A66" s="31" t="s">
        <v>86</v>
      </c>
      <c r="B66" s="22">
        <v>6</v>
      </c>
      <c r="C66" s="22" t="s">
        <v>30</v>
      </c>
      <c r="D66" s="27" t="s">
        <v>37</v>
      </c>
      <c r="E66" s="23" t="s">
        <v>21</v>
      </c>
      <c r="F66" s="30"/>
      <c r="G66" s="30"/>
    </row>
    <row r="67" spans="1:7" ht="15.75" customHeight="1">
      <c r="A67" s="28"/>
      <c r="B67" s="29" t="s">
        <v>10</v>
      </c>
      <c r="C67" s="29"/>
      <c r="D67" s="4"/>
      <c r="E67" s="4"/>
      <c r="F67" s="3"/>
      <c r="G67" s="5"/>
    </row>
    <row r="68" spans="1:7" s="47" customFormat="1" ht="15.75" customHeight="1">
      <c r="A68" s="50"/>
      <c r="B68" s="51"/>
      <c r="C68" s="51"/>
      <c r="D68" s="52"/>
      <c r="E68" s="52"/>
      <c r="F68" s="53"/>
      <c r="G68" s="54"/>
    </row>
    <row r="70" spans="1:7" ht="6" customHeight="1">
      <c r="A70" s="32"/>
      <c r="B70" s="33"/>
      <c r="C70" s="33"/>
      <c r="D70" s="33"/>
      <c r="E70" s="34"/>
      <c r="F70" s="35"/>
      <c r="G70" s="36"/>
    </row>
    <row r="71" spans="1:7" ht="12.75">
      <c r="A71" s="37"/>
      <c r="B71" s="38"/>
      <c r="C71" s="38"/>
      <c r="D71" s="39"/>
      <c r="E71" s="40"/>
      <c r="F71" s="41"/>
      <c r="G71" s="42"/>
    </row>
    <row r="72" spans="1:7" ht="12.75">
      <c r="A72" s="37"/>
      <c r="B72" s="38"/>
      <c r="C72" s="38"/>
      <c r="D72" s="39"/>
      <c r="E72" s="40"/>
      <c r="F72" s="41"/>
      <c r="G72" s="42"/>
    </row>
    <row r="73" spans="1:7" ht="12.75">
      <c r="A73" s="37"/>
      <c r="B73" s="43"/>
      <c r="C73" s="43"/>
      <c r="D73" s="39"/>
      <c r="E73" s="38"/>
      <c r="F73" s="43"/>
      <c r="G73" s="42"/>
    </row>
    <row r="74" spans="1:7" ht="12.75">
      <c r="A74" s="37"/>
      <c r="B74" s="43"/>
      <c r="C74" s="43"/>
      <c r="D74" s="39"/>
      <c r="E74" s="40"/>
      <c r="F74" s="41"/>
      <c r="G74" s="42"/>
    </row>
    <row r="75" spans="1:7" ht="12.75">
      <c r="A75" s="37"/>
      <c r="B75" s="43"/>
      <c r="C75" s="43"/>
      <c r="D75" s="39"/>
      <c r="E75" s="40"/>
      <c r="F75" s="41"/>
      <c r="G75" s="42"/>
    </row>
    <row r="76" spans="1:7" ht="6" customHeight="1">
      <c r="A76" s="32"/>
      <c r="B76" s="33"/>
      <c r="C76" s="33"/>
      <c r="D76" s="33"/>
      <c r="E76" s="34"/>
      <c r="F76" s="35"/>
      <c r="G76" s="36"/>
    </row>
    <row r="77" spans="1:7" ht="12.75">
      <c r="A77" s="59" t="s">
        <v>11</v>
      </c>
      <c r="B77" s="59"/>
      <c r="C77" s="59"/>
      <c r="D77" s="59"/>
      <c r="E77" s="59"/>
      <c r="F77" s="59"/>
      <c r="G77" s="59"/>
    </row>
  </sheetData>
  <sheetProtection/>
  <mergeCells count="21">
    <mergeCell ref="A1:G1"/>
    <mergeCell ref="A2:G2"/>
    <mergeCell ref="A4:G4"/>
    <mergeCell ref="F5:G5"/>
    <mergeCell ref="A6:G6"/>
    <mergeCell ref="A11:G11"/>
    <mergeCell ref="A12:D12"/>
    <mergeCell ref="E12:G12"/>
    <mergeCell ref="A20:G20"/>
    <mergeCell ref="A21:D21"/>
    <mergeCell ref="E21:G21"/>
    <mergeCell ref="A28:G28"/>
    <mergeCell ref="A57:D57"/>
    <mergeCell ref="E57:G57"/>
    <mergeCell ref="A77:G77"/>
    <mergeCell ref="A29:D29"/>
    <mergeCell ref="E29:G29"/>
    <mergeCell ref="A38:G38"/>
    <mergeCell ref="A39:D39"/>
    <mergeCell ref="E39:G39"/>
    <mergeCell ref="A56:G56"/>
  </mergeCells>
  <printOptions/>
  <pageMargins left="0.78" right="0.62" top="0.13" bottom="0.4330708661417323" header="0.1" footer="0.4330708661417323"/>
  <pageSetup horizontalDpi="300" verticalDpi="3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2"/>
  </sheetPr>
  <dimension ref="A1:O77"/>
  <sheetViews>
    <sheetView zoomScale="115" zoomScaleNormal="115" workbookViewId="0" topLeftCell="A40">
      <selection activeCell="D17" sqref="D17"/>
    </sheetView>
  </sheetViews>
  <sheetFormatPr defaultColWidth="9.140625" defaultRowHeight="12.75"/>
  <cols>
    <col min="1" max="1" width="5.8515625" style="19" customWidth="1"/>
    <col min="2" max="2" width="7.00390625" style="20" customWidth="1"/>
    <col min="3" max="3" width="16.140625" style="20" customWidth="1"/>
    <col min="4" max="4" width="28.28125" style="26" customWidth="1"/>
    <col min="5" max="5" width="21.28125" style="2" customWidth="1"/>
    <col min="6" max="6" width="15.421875" style="6" customWidth="1"/>
    <col min="7" max="7" width="14.8515625" style="21" customWidth="1"/>
    <col min="8" max="8" width="4.00390625" style="1" customWidth="1"/>
    <col min="9" max="9" width="3.7109375" style="1" hidden="1" customWidth="1"/>
    <col min="10" max="12" width="3.7109375" style="1" customWidth="1"/>
    <col min="13" max="16384" width="9.140625" style="1" customWidth="1"/>
  </cols>
  <sheetData>
    <row r="1" spans="1:7" ht="23.25">
      <c r="A1" s="61" t="s">
        <v>19</v>
      </c>
      <c r="B1" s="61"/>
      <c r="C1" s="61"/>
      <c r="D1" s="61"/>
      <c r="E1" s="61"/>
      <c r="F1" s="61"/>
      <c r="G1" s="61"/>
    </row>
    <row r="2" spans="1:7" ht="23.25">
      <c r="A2" s="61" t="s">
        <v>20</v>
      </c>
      <c r="B2" s="61"/>
      <c r="C2" s="61"/>
      <c r="D2" s="61"/>
      <c r="E2" s="61"/>
      <c r="F2" s="61"/>
      <c r="G2" s="61"/>
    </row>
    <row r="3" spans="1:7" ht="12" customHeight="1">
      <c r="A3" s="44"/>
      <c r="B3" s="44"/>
      <c r="C3" s="44"/>
      <c r="D3" s="44"/>
      <c r="E3" s="44"/>
      <c r="F3" s="44"/>
      <c r="G3" s="45" t="s">
        <v>121</v>
      </c>
    </row>
    <row r="4" spans="1:7" ht="15.75">
      <c r="A4" s="62" t="s">
        <v>119</v>
      </c>
      <c r="B4" s="62"/>
      <c r="C4" s="62"/>
      <c r="D4" s="62"/>
      <c r="E4" s="62"/>
      <c r="F4" s="62"/>
      <c r="G4" s="62"/>
    </row>
    <row r="5" spans="1:7" ht="12.75">
      <c r="A5" s="7" t="s">
        <v>17</v>
      </c>
      <c r="B5" s="8"/>
      <c r="C5" s="8"/>
      <c r="D5" s="24"/>
      <c r="E5" s="9"/>
      <c r="F5" s="63" t="s">
        <v>27</v>
      </c>
      <c r="G5" s="63"/>
    </row>
    <row r="6" spans="1:7" ht="18" customHeight="1">
      <c r="A6" s="64" t="s">
        <v>14</v>
      </c>
      <c r="B6" s="64"/>
      <c r="C6" s="64"/>
      <c r="D6" s="64"/>
      <c r="E6" s="64"/>
      <c r="F6" s="64"/>
      <c r="G6" s="64"/>
    </row>
    <row r="7" spans="1:7" ht="6" customHeight="1">
      <c r="A7" s="10"/>
      <c r="B7" s="11"/>
      <c r="C7" s="11"/>
      <c r="D7" s="25"/>
      <c r="E7" s="10"/>
      <c r="F7" s="10"/>
      <c r="G7" s="12"/>
    </row>
    <row r="8" spans="1:7" ht="12.75">
      <c r="A8" s="13" t="s">
        <v>0</v>
      </c>
      <c r="B8" s="13" t="s">
        <v>1</v>
      </c>
      <c r="C8" s="13" t="s">
        <v>12</v>
      </c>
      <c r="D8" s="13" t="s">
        <v>2</v>
      </c>
      <c r="E8" s="13" t="s">
        <v>3</v>
      </c>
      <c r="F8" s="14" t="s">
        <v>15</v>
      </c>
      <c r="G8" s="14" t="s">
        <v>8</v>
      </c>
    </row>
    <row r="9" spans="1:7" ht="12.75">
      <c r="A9" s="15" t="s">
        <v>5</v>
      </c>
      <c r="B9" s="15" t="s">
        <v>6</v>
      </c>
      <c r="C9" s="15" t="s">
        <v>13</v>
      </c>
      <c r="D9" s="15" t="s">
        <v>4</v>
      </c>
      <c r="E9" s="15" t="s">
        <v>7</v>
      </c>
      <c r="F9" s="16" t="s">
        <v>16</v>
      </c>
      <c r="G9" s="16" t="s">
        <v>9</v>
      </c>
    </row>
    <row r="10" spans="1:15" ht="11.25" customHeight="1" thickBot="1">
      <c r="A10" s="17"/>
      <c r="B10" s="17"/>
      <c r="C10" s="7"/>
      <c r="D10" s="7"/>
      <c r="E10" s="17"/>
      <c r="F10" s="17"/>
      <c r="G10" s="17"/>
      <c r="H10" s="18"/>
      <c r="I10" s="18"/>
      <c r="J10" s="6"/>
      <c r="K10" s="6"/>
      <c r="L10" s="6"/>
      <c r="M10" s="6"/>
      <c r="N10" s="6"/>
      <c r="O10" s="6"/>
    </row>
    <row r="11" spans="1:7" ht="15">
      <c r="A11" s="60" t="s">
        <v>25</v>
      </c>
      <c r="B11" s="60"/>
      <c r="C11" s="60"/>
      <c r="D11" s="60"/>
      <c r="E11" s="60"/>
      <c r="F11" s="60"/>
      <c r="G11" s="60"/>
    </row>
    <row r="12" spans="1:7" ht="12.75">
      <c r="A12" s="57" t="s">
        <v>117</v>
      </c>
      <c r="B12" s="57"/>
      <c r="C12" s="57"/>
      <c r="D12" s="57"/>
      <c r="E12" s="58" t="s">
        <v>94</v>
      </c>
      <c r="F12" s="58"/>
      <c r="G12" s="58"/>
    </row>
    <row r="13" spans="1:7" ht="12.75" customHeight="1">
      <c r="A13" s="31" t="s">
        <v>106</v>
      </c>
      <c r="B13" s="22">
        <v>174</v>
      </c>
      <c r="C13" s="22" t="s">
        <v>30</v>
      </c>
      <c r="D13" s="27" t="s">
        <v>75</v>
      </c>
      <c r="E13" s="23" t="s">
        <v>25</v>
      </c>
      <c r="F13" s="48"/>
      <c r="G13" s="48"/>
    </row>
    <row r="14" spans="1:7" ht="12.75" customHeight="1">
      <c r="A14" s="31" t="s">
        <v>102</v>
      </c>
      <c r="B14" s="22">
        <v>171</v>
      </c>
      <c r="C14" s="22" t="s">
        <v>30</v>
      </c>
      <c r="D14" s="27" t="s">
        <v>72</v>
      </c>
      <c r="E14" s="23" t="s">
        <v>25</v>
      </c>
      <c r="F14" s="48"/>
      <c r="G14" s="48"/>
    </row>
    <row r="15" spans="1:7" ht="12.75" customHeight="1">
      <c r="A15" s="31" t="s">
        <v>103</v>
      </c>
      <c r="B15" s="22">
        <v>170</v>
      </c>
      <c r="C15" s="22" t="s">
        <v>28</v>
      </c>
      <c r="D15" s="27" t="s">
        <v>93</v>
      </c>
      <c r="E15" s="23" t="s">
        <v>25</v>
      </c>
      <c r="F15" s="48"/>
      <c r="G15" s="48"/>
    </row>
    <row r="16" spans="1:7" ht="12.75" customHeight="1">
      <c r="A16" s="31" t="s">
        <v>104</v>
      </c>
      <c r="B16" s="22">
        <v>173</v>
      </c>
      <c r="C16" s="22" t="s">
        <v>30</v>
      </c>
      <c r="D16" s="27" t="s">
        <v>74</v>
      </c>
      <c r="E16" s="23" t="s">
        <v>25</v>
      </c>
      <c r="F16" s="48"/>
      <c r="G16" s="48"/>
    </row>
    <row r="17" spans="1:7" ht="12.75" customHeight="1">
      <c r="A17" s="31" t="s">
        <v>105</v>
      </c>
      <c r="B17" s="22">
        <v>172</v>
      </c>
      <c r="C17" s="22" t="s">
        <v>42</v>
      </c>
      <c r="D17" s="27" t="s">
        <v>73</v>
      </c>
      <c r="E17" s="23" t="s">
        <v>25</v>
      </c>
      <c r="F17" s="48"/>
      <c r="G17" s="48"/>
    </row>
    <row r="18" spans="1:7" ht="15">
      <c r="A18" s="28"/>
      <c r="B18" s="29" t="s">
        <v>76</v>
      </c>
      <c r="C18" s="29"/>
      <c r="D18" s="4"/>
      <c r="E18" s="4"/>
      <c r="F18" s="3"/>
      <c r="G18" s="5"/>
    </row>
    <row r="19" spans="1:15" ht="11.25" customHeight="1" thickBot="1">
      <c r="A19" s="17"/>
      <c r="B19" s="17"/>
      <c r="C19" s="7"/>
      <c r="D19" s="7"/>
      <c r="E19" s="17"/>
      <c r="F19" s="17"/>
      <c r="G19" s="17"/>
      <c r="H19" s="18"/>
      <c r="I19" s="18"/>
      <c r="J19" s="6"/>
      <c r="K19" s="6"/>
      <c r="L19" s="6"/>
      <c r="M19" s="6"/>
      <c r="N19" s="6"/>
      <c r="O19" s="6"/>
    </row>
    <row r="20" spans="1:7" ht="12.75" customHeight="1">
      <c r="A20" s="60" t="s">
        <v>23</v>
      </c>
      <c r="B20" s="60"/>
      <c r="C20" s="60"/>
      <c r="D20" s="60"/>
      <c r="E20" s="60"/>
      <c r="F20" s="60"/>
      <c r="G20" s="60"/>
    </row>
    <row r="21" spans="1:7" ht="12.75" customHeight="1">
      <c r="A21" s="57" t="s">
        <v>117</v>
      </c>
      <c r="B21" s="57"/>
      <c r="C21" s="57"/>
      <c r="D21" s="57"/>
      <c r="E21" s="58" t="s">
        <v>94</v>
      </c>
      <c r="F21" s="58"/>
      <c r="G21" s="58"/>
    </row>
    <row r="22" spans="1:7" ht="12.75" customHeight="1">
      <c r="A22" s="31" t="s">
        <v>107</v>
      </c>
      <c r="B22" s="22">
        <v>200</v>
      </c>
      <c r="C22" s="22" t="s">
        <v>30</v>
      </c>
      <c r="D22" s="27" t="s">
        <v>60</v>
      </c>
      <c r="E22" s="23" t="s">
        <v>23</v>
      </c>
      <c r="F22" s="48"/>
      <c r="G22" s="48"/>
    </row>
    <row r="23" spans="1:7" ht="12.75" customHeight="1">
      <c r="A23" s="31" t="s">
        <v>106</v>
      </c>
      <c r="B23" s="22">
        <v>201</v>
      </c>
      <c r="C23" s="22" t="s">
        <v>30</v>
      </c>
      <c r="D23" s="27" t="s">
        <v>61</v>
      </c>
      <c r="E23" s="23" t="s">
        <v>23</v>
      </c>
      <c r="F23" s="48"/>
      <c r="G23" s="48"/>
    </row>
    <row r="24" spans="1:7" ht="12.75" customHeight="1">
      <c r="A24" s="31" t="s">
        <v>102</v>
      </c>
      <c r="B24" s="22">
        <v>204</v>
      </c>
      <c r="C24" s="22" t="s">
        <v>44</v>
      </c>
      <c r="D24" s="27" t="s">
        <v>64</v>
      </c>
      <c r="E24" s="23" t="s">
        <v>23</v>
      </c>
      <c r="F24" s="48"/>
      <c r="G24" s="48"/>
    </row>
    <row r="25" spans="1:7" ht="12.75" customHeight="1">
      <c r="A25" s="31" t="s">
        <v>103</v>
      </c>
      <c r="B25" s="22">
        <v>202</v>
      </c>
      <c r="C25" s="22" t="s">
        <v>30</v>
      </c>
      <c r="D25" s="27" t="s">
        <v>62</v>
      </c>
      <c r="E25" s="23" t="s">
        <v>23</v>
      </c>
      <c r="F25" s="48"/>
      <c r="G25" s="48"/>
    </row>
    <row r="26" spans="1:7" ht="12.75" customHeight="1">
      <c r="A26" s="31" t="s">
        <v>104</v>
      </c>
      <c r="B26" s="22">
        <v>203</v>
      </c>
      <c r="C26" s="22" t="s">
        <v>44</v>
      </c>
      <c r="D26" s="27" t="s">
        <v>63</v>
      </c>
      <c r="E26" s="23" t="s">
        <v>23</v>
      </c>
      <c r="F26" s="48"/>
      <c r="G26" s="48"/>
    </row>
    <row r="27" spans="1:7" ht="12.75" customHeight="1">
      <c r="A27" s="31" t="s">
        <v>105</v>
      </c>
      <c r="B27" s="22">
        <v>205</v>
      </c>
      <c r="C27" s="22" t="s">
        <v>44</v>
      </c>
      <c r="D27" s="27" t="s">
        <v>65</v>
      </c>
      <c r="E27" s="23" t="s">
        <v>23</v>
      </c>
      <c r="F27" s="48"/>
      <c r="G27" s="48"/>
    </row>
    <row r="28" spans="1:7" ht="12.75" customHeight="1">
      <c r="A28" s="28"/>
      <c r="B28" s="29" t="s">
        <v>66</v>
      </c>
      <c r="C28" s="29"/>
      <c r="D28" s="4"/>
      <c r="E28" s="4"/>
      <c r="F28" s="3"/>
      <c r="G28" s="5"/>
    </row>
    <row r="29" spans="1:15" ht="11.25" customHeight="1" thickBot="1">
      <c r="A29" s="17"/>
      <c r="B29" s="17"/>
      <c r="C29" s="7"/>
      <c r="D29" s="7"/>
      <c r="E29" s="17"/>
      <c r="F29" s="17"/>
      <c r="G29" s="17"/>
      <c r="H29" s="18"/>
      <c r="I29" s="18"/>
      <c r="J29" s="6"/>
      <c r="K29" s="6"/>
      <c r="L29" s="6"/>
      <c r="M29" s="6"/>
      <c r="N29" s="6"/>
      <c r="O29" s="6"/>
    </row>
    <row r="30" spans="1:7" ht="15">
      <c r="A30" s="60" t="s">
        <v>24</v>
      </c>
      <c r="B30" s="60"/>
      <c r="C30" s="60"/>
      <c r="D30" s="60"/>
      <c r="E30" s="60"/>
      <c r="F30" s="60"/>
      <c r="G30" s="60"/>
    </row>
    <row r="31" spans="1:7" ht="12.75">
      <c r="A31" s="57" t="s">
        <v>117</v>
      </c>
      <c r="B31" s="57"/>
      <c r="C31" s="57"/>
      <c r="D31" s="57"/>
      <c r="E31" s="58" t="s">
        <v>94</v>
      </c>
      <c r="F31" s="58"/>
      <c r="G31" s="58"/>
    </row>
    <row r="32" spans="1:7" ht="12.75" customHeight="1">
      <c r="A32" s="31" t="s">
        <v>107</v>
      </c>
      <c r="B32" s="22">
        <v>74</v>
      </c>
      <c r="C32" s="22" t="s">
        <v>30</v>
      </c>
      <c r="D32" s="27" t="s">
        <v>70</v>
      </c>
      <c r="E32" s="23" t="s">
        <v>24</v>
      </c>
      <c r="F32" s="48"/>
      <c r="G32" s="48"/>
    </row>
    <row r="33" spans="1:7" ht="12.75" customHeight="1">
      <c r="A33" s="31" t="s">
        <v>106</v>
      </c>
      <c r="B33" s="22">
        <v>70</v>
      </c>
      <c r="C33" s="22" t="s">
        <v>30</v>
      </c>
      <c r="D33" s="27" t="s">
        <v>67</v>
      </c>
      <c r="E33" s="23" t="s">
        <v>24</v>
      </c>
      <c r="F33" s="48"/>
      <c r="G33" s="48"/>
    </row>
    <row r="34" spans="1:7" ht="12.75" customHeight="1">
      <c r="A34" s="31" t="s">
        <v>102</v>
      </c>
      <c r="B34" s="22">
        <v>71</v>
      </c>
      <c r="C34" s="22" t="s">
        <v>32</v>
      </c>
      <c r="D34" s="27" t="s">
        <v>68</v>
      </c>
      <c r="E34" s="23" t="s">
        <v>24</v>
      </c>
      <c r="F34" s="48"/>
      <c r="G34" s="48"/>
    </row>
    <row r="35" spans="1:7" ht="12.75" customHeight="1">
      <c r="A35" s="31" t="s">
        <v>103</v>
      </c>
      <c r="B35" s="22">
        <v>73</v>
      </c>
      <c r="C35" s="22" t="s">
        <v>44</v>
      </c>
      <c r="D35" s="27" t="s">
        <v>69</v>
      </c>
      <c r="E35" s="23" t="s">
        <v>24</v>
      </c>
      <c r="F35" s="48"/>
      <c r="G35" s="48"/>
    </row>
    <row r="36" spans="1:7" ht="15">
      <c r="A36" s="28"/>
      <c r="B36" s="29" t="s">
        <v>71</v>
      </c>
      <c r="C36" s="29"/>
      <c r="D36" s="4"/>
      <c r="E36" s="4"/>
      <c r="F36" s="3"/>
      <c r="G36" s="5"/>
    </row>
    <row r="37" spans="1:15" ht="11.25" customHeight="1" thickBot="1">
      <c r="A37" s="17"/>
      <c r="B37" s="17"/>
      <c r="C37" s="7"/>
      <c r="D37" s="7"/>
      <c r="E37" s="17"/>
      <c r="F37" s="17"/>
      <c r="G37" s="17"/>
      <c r="H37" s="18"/>
      <c r="I37" s="18"/>
      <c r="J37" s="6"/>
      <c r="K37" s="6"/>
      <c r="L37" s="6"/>
      <c r="M37" s="6"/>
      <c r="N37" s="6"/>
      <c r="O37" s="6"/>
    </row>
    <row r="38" spans="1:7" ht="15">
      <c r="A38" s="60" t="s">
        <v>21</v>
      </c>
      <c r="B38" s="60"/>
      <c r="C38" s="60"/>
      <c r="D38" s="60"/>
      <c r="E38" s="60"/>
      <c r="F38" s="60"/>
      <c r="G38" s="60"/>
    </row>
    <row r="39" spans="1:7" ht="12.75">
      <c r="A39" s="57" t="s">
        <v>118</v>
      </c>
      <c r="B39" s="57"/>
      <c r="C39" s="57"/>
      <c r="D39" s="57"/>
      <c r="E39" s="58" t="s">
        <v>94</v>
      </c>
      <c r="F39" s="58"/>
      <c r="G39" s="58"/>
    </row>
    <row r="40" spans="1:7" ht="12.75" customHeight="1">
      <c r="A40" s="31" t="s">
        <v>106</v>
      </c>
      <c r="B40" s="22">
        <v>4</v>
      </c>
      <c r="C40" s="22" t="s">
        <v>34</v>
      </c>
      <c r="D40" s="27" t="s">
        <v>35</v>
      </c>
      <c r="E40" s="23" t="s">
        <v>21</v>
      </c>
      <c r="F40" s="48"/>
      <c r="G40" s="48"/>
    </row>
    <row r="41" spans="1:7" ht="12.75" customHeight="1">
      <c r="A41" s="31" t="s">
        <v>102</v>
      </c>
      <c r="B41" s="22">
        <v>7</v>
      </c>
      <c r="C41" s="22" t="s">
        <v>30</v>
      </c>
      <c r="D41" s="27" t="s">
        <v>38</v>
      </c>
      <c r="E41" s="23" t="s">
        <v>21</v>
      </c>
      <c r="F41" s="48"/>
      <c r="G41" s="48"/>
    </row>
    <row r="42" spans="1:7" ht="12.75" customHeight="1">
      <c r="A42" s="31" t="s">
        <v>103</v>
      </c>
      <c r="B42" s="22">
        <v>5</v>
      </c>
      <c r="C42" s="22" t="s">
        <v>34</v>
      </c>
      <c r="D42" s="27" t="s">
        <v>36</v>
      </c>
      <c r="E42" s="23" t="s">
        <v>21</v>
      </c>
      <c r="F42" s="48"/>
      <c r="G42" s="48"/>
    </row>
    <row r="43" spans="1:7" ht="12.75" customHeight="1">
      <c r="A43" s="31" t="s">
        <v>104</v>
      </c>
      <c r="B43" s="22">
        <v>2</v>
      </c>
      <c r="C43" s="22" t="s">
        <v>30</v>
      </c>
      <c r="D43" s="27" t="s">
        <v>31</v>
      </c>
      <c r="E43" s="23" t="s">
        <v>21</v>
      </c>
      <c r="F43" s="48"/>
      <c r="G43" s="48"/>
    </row>
    <row r="44" spans="1:7" ht="12.75" customHeight="1">
      <c r="A44" s="31" t="s">
        <v>105</v>
      </c>
      <c r="B44" s="22">
        <v>1</v>
      </c>
      <c r="C44" s="22" t="s">
        <v>28</v>
      </c>
      <c r="D44" s="27" t="s">
        <v>29</v>
      </c>
      <c r="E44" s="23" t="s">
        <v>21</v>
      </c>
      <c r="F44" s="48"/>
      <c r="G44" s="48"/>
    </row>
    <row r="45" spans="1:7" ht="12.75" customHeight="1">
      <c r="A45" s="31" t="s">
        <v>108</v>
      </c>
      <c r="B45" s="22">
        <v>9</v>
      </c>
      <c r="C45" s="22" t="s">
        <v>40</v>
      </c>
      <c r="D45" s="27" t="s">
        <v>41</v>
      </c>
      <c r="E45" s="23" t="s">
        <v>21</v>
      </c>
      <c r="F45" s="48"/>
      <c r="G45" s="48"/>
    </row>
    <row r="46" spans="1:7" ht="12.75" customHeight="1">
      <c r="A46" s="31" t="s">
        <v>109</v>
      </c>
      <c r="B46" s="22">
        <v>3</v>
      </c>
      <c r="C46" s="22" t="s">
        <v>32</v>
      </c>
      <c r="D46" s="27" t="s">
        <v>33</v>
      </c>
      <c r="E46" s="23" t="s">
        <v>21</v>
      </c>
      <c r="F46" s="48"/>
      <c r="G46" s="48"/>
    </row>
    <row r="47" spans="1:7" ht="12.75" customHeight="1">
      <c r="A47" s="31" t="s">
        <v>110</v>
      </c>
      <c r="B47" s="22">
        <v>8</v>
      </c>
      <c r="C47" s="22" t="s">
        <v>30</v>
      </c>
      <c r="D47" s="27" t="s">
        <v>39</v>
      </c>
      <c r="E47" s="23" t="s">
        <v>21</v>
      </c>
      <c r="F47" s="48"/>
      <c r="G47" s="48"/>
    </row>
    <row r="48" spans="1:7" ht="12.75" customHeight="1">
      <c r="A48" s="31" t="s">
        <v>111</v>
      </c>
      <c r="B48" s="22">
        <v>6</v>
      </c>
      <c r="C48" s="22" t="s">
        <v>30</v>
      </c>
      <c r="D48" s="27" t="s">
        <v>37</v>
      </c>
      <c r="E48" s="23" t="s">
        <v>21</v>
      </c>
      <c r="F48" s="48"/>
      <c r="G48" s="48"/>
    </row>
    <row r="49" spans="1:7" ht="15.75" customHeight="1">
      <c r="A49" s="28"/>
      <c r="B49" s="29" t="s">
        <v>10</v>
      </c>
      <c r="C49" s="29"/>
      <c r="D49" s="4"/>
      <c r="E49" s="4"/>
      <c r="F49" s="3"/>
      <c r="G49" s="5"/>
    </row>
    <row r="50" spans="1:15" ht="11.25" customHeight="1" thickBot="1">
      <c r="A50" s="17"/>
      <c r="B50" s="17"/>
      <c r="C50" s="7"/>
      <c r="D50" s="7"/>
      <c r="E50" s="17"/>
      <c r="F50" s="17"/>
      <c r="G50" s="17"/>
      <c r="H50" s="18"/>
      <c r="I50" s="18"/>
      <c r="J50" s="6"/>
      <c r="K50" s="6"/>
      <c r="L50" s="6"/>
      <c r="M50" s="6"/>
      <c r="N50" s="6"/>
      <c r="O50" s="6"/>
    </row>
    <row r="51" spans="1:7" ht="15">
      <c r="A51" s="60" t="s">
        <v>22</v>
      </c>
      <c r="B51" s="60"/>
      <c r="C51" s="60"/>
      <c r="D51" s="60"/>
      <c r="E51" s="60"/>
      <c r="F51" s="60"/>
      <c r="G51" s="60"/>
    </row>
    <row r="52" spans="1:7" ht="12.75">
      <c r="A52" s="57" t="s">
        <v>118</v>
      </c>
      <c r="B52" s="57"/>
      <c r="C52" s="57"/>
      <c r="D52" s="57"/>
      <c r="E52" s="58" t="s">
        <v>94</v>
      </c>
      <c r="F52" s="58"/>
      <c r="G52" s="58"/>
    </row>
    <row r="53" spans="1:7" ht="12.75">
      <c r="A53" s="31" t="s">
        <v>126</v>
      </c>
      <c r="B53" s="22">
        <v>117</v>
      </c>
      <c r="C53" s="22" t="s">
        <v>124</v>
      </c>
      <c r="D53" s="27" t="s">
        <v>125</v>
      </c>
      <c r="E53" s="23" t="s">
        <v>22</v>
      </c>
      <c r="F53" s="48"/>
      <c r="G53" s="48"/>
    </row>
    <row r="54" spans="1:7" ht="12.75" customHeight="1">
      <c r="A54" s="31" t="s">
        <v>107</v>
      </c>
      <c r="B54" s="22">
        <v>108</v>
      </c>
      <c r="C54" s="22" t="s">
        <v>30</v>
      </c>
      <c r="D54" s="27" t="s">
        <v>49</v>
      </c>
      <c r="E54" s="23" t="s">
        <v>22</v>
      </c>
      <c r="F54" s="48"/>
      <c r="G54" s="48"/>
    </row>
    <row r="55" spans="1:7" ht="12.75" customHeight="1">
      <c r="A55" s="31" t="s">
        <v>106</v>
      </c>
      <c r="B55" s="22">
        <v>114</v>
      </c>
      <c r="C55" s="22" t="s">
        <v>30</v>
      </c>
      <c r="D55" s="27" t="s">
        <v>55</v>
      </c>
      <c r="E55" s="23" t="s">
        <v>22</v>
      </c>
      <c r="F55" s="48"/>
      <c r="G55" s="48"/>
    </row>
    <row r="56" spans="1:7" ht="12.75" customHeight="1">
      <c r="A56" s="31" t="s">
        <v>102</v>
      </c>
      <c r="B56" s="22">
        <v>109</v>
      </c>
      <c r="C56" s="22" t="s">
        <v>30</v>
      </c>
      <c r="D56" s="27" t="s">
        <v>50</v>
      </c>
      <c r="E56" s="23" t="s">
        <v>22</v>
      </c>
      <c r="F56" s="48"/>
      <c r="G56" s="48"/>
    </row>
    <row r="57" spans="1:7" ht="12.75" customHeight="1">
      <c r="A57" s="31" t="s">
        <v>103</v>
      </c>
      <c r="B57" s="22">
        <v>116</v>
      </c>
      <c r="C57" s="22" t="s">
        <v>30</v>
      </c>
      <c r="D57" s="27" t="s">
        <v>58</v>
      </c>
      <c r="E57" s="23" t="s">
        <v>22</v>
      </c>
      <c r="F57" s="48"/>
      <c r="G57" s="48"/>
    </row>
    <row r="58" spans="1:7" ht="12.75" customHeight="1">
      <c r="A58" s="31" t="s">
        <v>104</v>
      </c>
      <c r="B58" s="22">
        <v>100</v>
      </c>
      <c r="C58" s="22" t="s">
        <v>42</v>
      </c>
      <c r="D58" s="27" t="s">
        <v>43</v>
      </c>
      <c r="E58" s="23" t="s">
        <v>22</v>
      </c>
      <c r="F58" s="48"/>
      <c r="G58" s="48"/>
    </row>
    <row r="59" spans="1:7" ht="12.75" customHeight="1">
      <c r="A59" s="31" t="s">
        <v>105</v>
      </c>
      <c r="B59" s="22">
        <v>111</v>
      </c>
      <c r="C59" s="22" t="s">
        <v>44</v>
      </c>
      <c r="D59" s="27" t="s">
        <v>52</v>
      </c>
      <c r="E59" s="23" t="s">
        <v>22</v>
      </c>
      <c r="F59" s="48"/>
      <c r="G59" s="48"/>
    </row>
    <row r="60" spans="1:7" ht="12.75" customHeight="1">
      <c r="A60" s="31" t="s">
        <v>108</v>
      </c>
      <c r="B60" s="22">
        <v>110</v>
      </c>
      <c r="C60" s="22" t="s">
        <v>30</v>
      </c>
      <c r="D60" s="27" t="s">
        <v>51</v>
      </c>
      <c r="E60" s="23" t="s">
        <v>22</v>
      </c>
      <c r="F60" s="48"/>
      <c r="G60" s="48"/>
    </row>
    <row r="61" spans="1:7" ht="12.75" customHeight="1">
      <c r="A61" s="31" t="s">
        <v>109</v>
      </c>
      <c r="B61" s="22">
        <v>104</v>
      </c>
      <c r="C61" s="22" t="s">
        <v>44</v>
      </c>
      <c r="D61" s="27" t="s">
        <v>46</v>
      </c>
      <c r="E61" s="23" t="s">
        <v>22</v>
      </c>
      <c r="F61" s="48"/>
      <c r="G61" s="48"/>
    </row>
    <row r="62" spans="1:7" ht="12.75" customHeight="1">
      <c r="A62" s="31" t="s">
        <v>110</v>
      </c>
      <c r="B62" s="22">
        <v>113</v>
      </c>
      <c r="C62" s="22" t="s">
        <v>44</v>
      </c>
      <c r="D62" s="27" t="s">
        <v>54</v>
      </c>
      <c r="E62" s="23" t="s">
        <v>22</v>
      </c>
      <c r="F62" s="48"/>
      <c r="G62" s="48"/>
    </row>
    <row r="63" spans="1:7" ht="12.75" customHeight="1">
      <c r="A63" s="31" t="s">
        <v>111</v>
      </c>
      <c r="B63" s="22">
        <v>112</v>
      </c>
      <c r="C63" s="22" t="s">
        <v>44</v>
      </c>
      <c r="D63" s="27" t="s">
        <v>53</v>
      </c>
      <c r="E63" s="23" t="s">
        <v>22</v>
      </c>
      <c r="F63" s="48"/>
      <c r="G63" s="48"/>
    </row>
    <row r="64" spans="1:7" ht="12.75" customHeight="1">
      <c r="A64" s="31" t="s">
        <v>112</v>
      </c>
      <c r="B64" s="22">
        <v>105</v>
      </c>
      <c r="C64" s="22" t="s">
        <v>30</v>
      </c>
      <c r="D64" s="27" t="s">
        <v>47</v>
      </c>
      <c r="E64" s="23" t="s">
        <v>22</v>
      </c>
      <c r="F64" s="48"/>
      <c r="G64" s="48"/>
    </row>
    <row r="65" spans="1:7" ht="12.75" customHeight="1">
      <c r="A65" s="31" t="s">
        <v>113</v>
      </c>
      <c r="B65" s="22">
        <v>115</v>
      </c>
      <c r="C65" s="22" t="s">
        <v>56</v>
      </c>
      <c r="D65" s="27" t="s">
        <v>57</v>
      </c>
      <c r="E65" s="23" t="s">
        <v>22</v>
      </c>
      <c r="F65" s="48"/>
      <c r="G65" s="48"/>
    </row>
    <row r="66" spans="1:7" ht="12.75" customHeight="1">
      <c r="A66" s="31" t="s">
        <v>114</v>
      </c>
      <c r="B66" s="22">
        <v>107</v>
      </c>
      <c r="C66" s="22" t="s">
        <v>44</v>
      </c>
      <c r="D66" s="27" t="s">
        <v>48</v>
      </c>
      <c r="E66" s="23" t="s">
        <v>22</v>
      </c>
      <c r="F66" s="48"/>
      <c r="G66" s="48"/>
    </row>
    <row r="67" spans="1:7" ht="12.75" customHeight="1">
      <c r="A67" s="31" t="s">
        <v>115</v>
      </c>
      <c r="B67" s="22">
        <v>103</v>
      </c>
      <c r="C67" s="22" t="s">
        <v>44</v>
      </c>
      <c r="D67" s="27" t="s">
        <v>45</v>
      </c>
      <c r="E67" s="23" t="s">
        <v>22</v>
      </c>
      <c r="F67" s="48"/>
      <c r="G67" s="48"/>
    </row>
    <row r="68" spans="1:7" ht="15">
      <c r="A68" s="28"/>
      <c r="B68" s="29" t="s">
        <v>99</v>
      </c>
      <c r="C68" s="29"/>
      <c r="D68" s="4"/>
      <c r="E68" s="4"/>
      <c r="F68" s="3"/>
      <c r="G68" s="5"/>
    </row>
    <row r="69" ht="12.75">
      <c r="B69" s="55" t="s">
        <v>122</v>
      </c>
    </row>
    <row r="70" spans="1:7" ht="6" customHeight="1">
      <c r="A70" s="32"/>
      <c r="B70" s="33"/>
      <c r="C70" s="33"/>
      <c r="D70" s="33"/>
      <c r="E70" s="34"/>
      <c r="F70" s="35"/>
      <c r="G70" s="36"/>
    </row>
    <row r="71" spans="1:7" ht="12.75">
      <c r="A71" s="37"/>
      <c r="B71" s="38"/>
      <c r="C71" s="38"/>
      <c r="D71" s="39"/>
      <c r="E71" s="40"/>
      <c r="F71" s="41"/>
      <c r="G71" s="42"/>
    </row>
    <row r="72" spans="1:7" ht="12.75">
      <c r="A72" s="37"/>
      <c r="B72" s="38"/>
      <c r="C72" s="38"/>
      <c r="D72" s="39"/>
      <c r="E72" s="40"/>
      <c r="F72" s="41"/>
      <c r="G72" s="42"/>
    </row>
    <row r="73" spans="1:7" ht="12.75">
      <c r="A73" s="37"/>
      <c r="B73" s="43"/>
      <c r="C73" s="43"/>
      <c r="D73" s="39"/>
      <c r="E73" s="38"/>
      <c r="F73" s="43"/>
      <c r="G73" s="42"/>
    </row>
    <row r="74" spans="1:7" ht="12.75">
      <c r="A74" s="37"/>
      <c r="B74" s="43"/>
      <c r="C74" s="43"/>
      <c r="D74" s="39"/>
      <c r="E74" s="40"/>
      <c r="F74" s="41"/>
      <c r="G74" s="42"/>
    </row>
    <row r="75" spans="1:7" ht="12.75">
      <c r="A75" s="37"/>
      <c r="B75" s="43"/>
      <c r="C75" s="43"/>
      <c r="D75" s="39"/>
      <c r="E75" s="40"/>
      <c r="F75" s="41"/>
      <c r="G75" s="42"/>
    </row>
    <row r="76" spans="1:7" ht="6" customHeight="1">
      <c r="A76" s="32"/>
      <c r="B76" s="33"/>
      <c r="C76" s="33"/>
      <c r="D76" s="33"/>
      <c r="E76" s="34"/>
      <c r="F76" s="35"/>
      <c r="G76" s="36"/>
    </row>
    <row r="77" spans="1:7" ht="12.75">
      <c r="A77" s="59" t="s">
        <v>11</v>
      </c>
      <c r="B77" s="59"/>
      <c r="C77" s="59"/>
      <c r="D77" s="59"/>
      <c r="E77" s="59"/>
      <c r="F77" s="59"/>
      <c r="G77" s="59"/>
    </row>
  </sheetData>
  <sheetProtection/>
  <mergeCells count="21">
    <mergeCell ref="A1:G1"/>
    <mergeCell ref="A2:G2"/>
    <mergeCell ref="A4:G4"/>
    <mergeCell ref="F5:G5"/>
    <mergeCell ref="A6:G6"/>
    <mergeCell ref="A11:G11"/>
    <mergeCell ref="A12:D12"/>
    <mergeCell ref="E12:G12"/>
    <mergeCell ref="A30:G30"/>
    <mergeCell ref="A31:D31"/>
    <mergeCell ref="E31:G31"/>
    <mergeCell ref="A20:G20"/>
    <mergeCell ref="A39:D39"/>
    <mergeCell ref="E39:G39"/>
    <mergeCell ref="A77:G77"/>
    <mergeCell ref="A21:D21"/>
    <mergeCell ref="E21:G21"/>
    <mergeCell ref="A51:G51"/>
    <mergeCell ref="A52:D52"/>
    <mergeCell ref="E52:G52"/>
    <mergeCell ref="A38:G38"/>
  </mergeCells>
  <printOptions/>
  <pageMargins left="0.78" right="0.62" top="0.13" bottom="0.4330708661417323" header="0.1" footer="0.4330708661417323"/>
  <pageSetup horizontalDpi="300" verticalDpi="300" orientation="portrait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2"/>
  </sheetPr>
  <dimension ref="A1:O154"/>
  <sheetViews>
    <sheetView zoomScale="115" zoomScaleNormal="115" workbookViewId="0" topLeftCell="A121">
      <selection activeCell="D143" sqref="D143"/>
    </sheetView>
  </sheetViews>
  <sheetFormatPr defaultColWidth="9.140625" defaultRowHeight="12.75"/>
  <cols>
    <col min="1" max="1" width="5.8515625" style="19" customWidth="1"/>
    <col min="2" max="2" width="7.00390625" style="20" customWidth="1"/>
    <col min="3" max="3" width="16.140625" style="20" customWidth="1"/>
    <col min="4" max="4" width="28.28125" style="26" customWidth="1"/>
    <col min="5" max="5" width="21.28125" style="2" customWidth="1"/>
    <col min="6" max="6" width="15.421875" style="6" customWidth="1"/>
    <col min="7" max="7" width="14.8515625" style="21" customWidth="1"/>
    <col min="8" max="8" width="4.00390625" style="1" customWidth="1"/>
    <col min="9" max="9" width="3.7109375" style="1" hidden="1" customWidth="1"/>
    <col min="10" max="12" width="3.7109375" style="1" customWidth="1"/>
    <col min="13" max="16384" width="9.140625" style="1" customWidth="1"/>
  </cols>
  <sheetData>
    <row r="1" spans="1:7" ht="23.25">
      <c r="A1" s="61" t="s">
        <v>19</v>
      </c>
      <c r="B1" s="61"/>
      <c r="C1" s="61"/>
      <c r="D1" s="61"/>
      <c r="E1" s="61"/>
      <c r="F1" s="61"/>
      <c r="G1" s="61"/>
    </row>
    <row r="2" spans="1:7" ht="23.25">
      <c r="A2" s="61" t="s">
        <v>20</v>
      </c>
      <c r="B2" s="61"/>
      <c r="C2" s="61"/>
      <c r="D2" s="61"/>
      <c r="E2" s="61"/>
      <c r="F2" s="61"/>
      <c r="G2" s="61"/>
    </row>
    <row r="3" spans="1:7" ht="12" customHeight="1">
      <c r="A3" s="44"/>
      <c r="B3" s="44"/>
      <c r="C3" s="44"/>
      <c r="D3" s="44"/>
      <c r="E3" s="44"/>
      <c r="F3" s="44"/>
      <c r="G3" s="45" t="s">
        <v>100</v>
      </c>
    </row>
    <row r="4" spans="1:7" ht="15.75">
      <c r="A4" s="62" t="s">
        <v>77</v>
      </c>
      <c r="B4" s="62"/>
      <c r="C4" s="62"/>
      <c r="D4" s="62"/>
      <c r="E4" s="62"/>
      <c r="F4" s="62"/>
      <c r="G4" s="62"/>
    </row>
    <row r="5" spans="1:7" ht="12.75">
      <c r="A5" s="7" t="s">
        <v>17</v>
      </c>
      <c r="B5" s="8"/>
      <c r="C5" s="8"/>
      <c r="D5" s="24"/>
      <c r="E5" s="9"/>
      <c r="F5" s="63" t="s">
        <v>27</v>
      </c>
      <c r="G5" s="63"/>
    </row>
    <row r="6" spans="1:7" ht="18" customHeight="1">
      <c r="A6" s="64" t="s">
        <v>97</v>
      </c>
      <c r="B6" s="64"/>
      <c r="C6" s="64"/>
      <c r="D6" s="64"/>
      <c r="E6" s="64"/>
      <c r="F6" s="64"/>
      <c r="G6" s="64"/>
    </row>
    <row r="7" spans="1:7" ht="6" customHeight="1">
      <c r="A7" s="10"/>
      <c r="B7" s="11"/>
      <c r="C7" s="11"/>
      <c r="D7" s="25"/>
      <c r="E7" s="10"/>
      <c r="F7" s="10"/>
      <c r="G7" s="12"/>
    </row>
    <row r="8" spans="1:7" ht="12.75">
      <c r="A8" s="13" t="s">
        <v>0</v>
      </c>
      <c r="B8" s="13" t="s">
        <v>1</v>
      </c>
      <c r="C8" s="13" t="s">
        <v>12</v>
      </c>
      <c r="D8" s="13" t="s">
        <v>2</v>
      </c>
      <c r="E8" s="13" t="s">
        <v>3</v>
      </c>
      <c r="F8" s="14" t="s">
        <v>15</v>
      </c>
      <c r="G8" s="14" t="s">
        <v>8</v>
      </c>
    </row>
    <row r="9" spans="1:7" ht="12.75">
      <c r="A9" s="15" t="s">
        <v>5</v>
      </c>
      <c r="B9" s="15" t="s">
        <v>6</v>
      </c>
      <c r="C9" s="15" t="s">
        <v>13</v>
      </c>
      <c r="D9" s="15" t="s">
        <v>4</v>
      </c>
      <c r="E9" s="15" t="s">
        <v>7</v>
      </c>
      <c r="F9" s="16" t="s">
        <v>16</v>
      </c>
      <c r="G9" s="16" t="s">
        <v>9</v>
      </c>
    </row>
    <row r="10" spans="1:15" ht="11.25" customHeight="1" thickBot="1">
      <c r="A10" s="17"/>
      <c r="B10" s="17"/>
      <c r="C10" s="7"/>
      <c r="D10" s="7"/>
      <c r="E10" s="17"/>
      <c r="F10" s="17"/>
      <c r="G10" s="17"/>
      <c r="H10" s="18"/>
      <c r="I10" s="18"/>
      <c r="J10" s="6"/>
      <c r="K10" s="6"/>
      <c r="L10" s="6"/>
      <c r="M10" s="6"/>
      <c r="N10" s="6"/>
      <c r="O10" s="6"/>
    </row>
    <row r="11" spans="1:7" ht="15">
      <c r="A11" s="60" t="s">
        <v>25</v>
      </c>
      <c r="B11" s="60"/>
      <c r="C11" s="60"/>
      <c r="D11" s="60"/>
      <c r="E11" s="60"/>
      <c r="F11" s="60"/>
      <c r="G11" s="60"/>
    </row>
    <row r="12" spans="1:7" ht="12.75">
      <c r="A12" s="57" t="s">
        <v>120</v>
      </c>
      <c r="B12" s="57"/>
      <c r="C12" s="57"/>
      <c r="D12" s="57"/>
      <c r="E12" s="58" t="s">
        <v>96</v>
      </c>
      <c r="F12" s="58"/>
      <c r="G12" s="58"/>
    </row>
    <row r="13" spans="1:7" ht="12.75" customHeight="1">
      <c r="A13" s="31" t="s">
        <v>78</v>
      </c>
      <c r="B13" s="22">
        <v>172</v>
      </c>
      <c r="C13" s="22" t="s">
        <v>42</v>
      </c>
      <c r="D13" s="27" t="s">
        <v>73</v>
      </c>
      <c r="E13" s="23" t="s">
        <v>25</v>
      </c>
      <c r="F13" s="48">
        <v>0.00042872685185185185</v>
      </c>
      <c r="G13" s="48">
        <f>F13-$F$13</f>
        <v>0</v>
      </c>
    </row>
    <row r="14" spans="1:7" ht="12.75" customHeight="1">
      <c r="A14" s="31" t="s">
        <v>79</v>
      </c>
      <c r="B14" s="22">
        <v>173</v>
      </c>
      <c r="C14" s="22" t="s">
        <v>30</v>
      </c>
      <c r="D14" s="27" t="s">
        <v>74</v>
      </c>
      <c r="E14" s="23" t="s">
        <v>25</v>
      </c>
      <c r="F14" s="48">
        <v>0.0004837268518518519</v>
      </c>
      <c r="G14" s="48">
        <f>F14-$F$13</f>
        <v>5.5000000000000036E-05</v>
      </c>
    </row>
    <row r="15" spans="1:7" ht="12.75" customHeight="1">
      <c r="A15" s="31" t="s">
        <v>80</v>
      </c>
      <c r="B15" s="22">
        <v>170</v>
      </c>
      <c r="C15" s="22" t="s">
        <v>28</v>
      </c>
      <c r="D15" s="27" t="s">
        <v>93</v>
      </c>
      <c r="E15" s="23" t="s">
        <v>25</v>
      </c>
      <c r="F15" s="48">
        <v>0.0005313425925925926</v>
      </c>
      <c r="G15" s="48">
        <f>F15-$F$13</f>
        <v>0.00010261574074074074</v>
      </c>
    </row>
    <row r="16" spans="1:7" ht="12.75" customHeight="1">
      <c r="A16" s="31" t="s">
        <v>81</v>
      </c>
      <c r="B16" s="22">
        <v>171</v>
      </c>
      <c r="C16" s="22" t="s">
        <v>30</v>
      </c>
      <c r="D16" s="27" t="s">
        <v>72</v>
      </c>
      <c r="E16" s="23" t="s">
        <v>25</v>
      </c>
      <c r="F16" s="48">
        <v>0.0005613310185185185</v>
      </c>
      <c r="G16" s="48">
        <f>F16-$F$13</f>
        <v>0.00013260416666666667</v>
      </c>
    </row>
    <row r="17" spans="1:7" ht="12.75" customHeight="1">
      <c r="A17" s="31" t="s">
        <v>82</v>
      </c>
      <c r="B17" s="22">
        <v>174</v>
      </c>
      <c r="C17" s="22" t="s">
        <v>30</v>
      </c>
      <c r="D17" s="27" t="s">
        <v>75</v>
      </c>
      <c r="E17" s="23" t="s">
        <v>25</v>
      </c>
      <c r="F17" s="48">
        <v>0.0005761689814814814</v>
      </c>
      <c r="G17" s="48">
        <f>F17-$F$13</f>
        <v>0.00014744212962962958</v>
      </c>
    </row>
    <row r="18" spans="1:7" ht="15">
      <c r="A18" s="28"/>
      <c r="B18" s="29" t="s">
        <v>76</v>
      </c>
      <c r="C18" s="29"/>
      <c r="D18" s="4"/>
      <c r="E18" s="4"/>
      <c r="F18" s="3"/>
      <c r="G18" s="5"/>
    </row>
    <row r="19" spans="1:15" ht="11.25" customHeight="1" thickBot="1">
      <c r="A19" s="17"/>
      <c r="B19" s="17"/>
      <c r="C19" s="7"/>
      <c r="D19" s="7"/>
      <c r="E19" s="17"/>
      <c r="F19" s="17"/>
      <c r="G19" s="17"/>
      <c r="H19" s="18"/>
      <c r="I19" s="18"/>
      <c r="J19" s="6"/>
      <c r="K19" s="6"/>
      <c r="L19" s="6"/>
      <c r="M19" s="6"/>
      <c r="N19" s="6"/>
      <c r="O19" s="6"/>
    </row>
    <row r="20" spans="1:7" ht="15">
      <c r="A20" s="60" t="s">
        <v>24</v>
      </c>
      <c r="B20" s="60"/>
      <c r="C20" s="60"/>
      <c r="D20" s="60"/>
      <c r="E20" s="60"/>
      <c r="F20" s="60"/>
      <c r="G20" s="60"/>
    </row>
    <row r="21" spans="1:7" ht="12.75">
      <c r="A21" s="57" t="s">
        <v>120</v>
      </c>
      <c r="B21" s="57"/>
      <c r="C21" s="57"/>
      <c r="D21" s="57"/>
      <c r="E21" s="58" t="s">
        <v>95</v>
      </c>
      <c r="F21" s="58"/>
      <c r="G21" s="58"/>
    </row>
    <row r="22" spans="1:7" ht="12.75" customHeight="1">
      <c r="A22" s="31" t="s">
        <v>78</v>
      </c>
      <c r="B22" s="22">
        <v>73</v>
      </c>
      <c r="C22" s="22" t="s">
        <v>44</v>
      </c>
      <c r="D22" s="27" t="s">
        <v>69</v>
      </c>
      <c r="E22" s="23" t="s">
        <v>24</v>
      </c>
      <c r="F22" s="48">
        <v>0.000466087962962963</v>
      </c>
      <c r="G22" s="48">
        <f>F22-$F$22</f>
        <v>0</v>
      </c>
    </row>
    <row r="23" spans="1:7" ht="12.75" customHeight="1">
      <c r="A23" s="31" t="s">
        <v>79</v>
      </c>
      <c r="B23" s="22">
        <v>71</v>
      </c>
      <c r="C23" s="22" t="s">
        <v>32</v>
      </c>
      <c r="D23" s="27" t="s">
        <v>68</v>
      </c>
      <c r="E23" s="23" t="s">
        <v>24</v>
      </c>
      <c r="F23" s="48">
        <v>0.0005048379629629629</v>
      </c>
      <c r="G23" s="48">
        <f>F23-$F$22</f>
        <v>3.8749999999999885E-05</v>
      </c>
    </row>
    <row r="24" spans="1:7" ht="12.75" customHeight="1">
      <c r="A24" s="31" t="s">
        <v>80</v>
      </c>
      <c r="B24" s="22">
        <v>70</v>
      </c>
      <c r="C24" s="22" t="s">
        <v>30</v>
      </c>
      <c r="D24" s="27" t="s">
        <v>67</v>
      </c>
      <c r="E24" s="23" t="s">
        <v>24</v>
      </c>
      <c r="F24" s="48">
        <v>0.0005093287037037038</v>
      </c>
      <c r="G24" s="48">
        <f>F24-$F$22</f>
        <v>4.324074074074077E-05</v>
      </c>
    </row>
    <row r="25" spans="1:7" ht="12.75" customHeight="1">
      <c r="A25" s="31" t="s">
        <v>81</v>
      </c>
      <c r="B25" s="22">
        <v>74</v>
      </c>
      <c r="C25" s="22" t="s">
        <v>30</v>
      </c>
      <c r="D25" s="27" t="s">
        <v>70</v>
      </c>
      <c r="E25" s="23" t="s">
        <v>24</v>
      </c>
      <c r="F25" s="48">
        <v>0.0005364930555555556</v>
      </c>
      <c r="G25" s="48">
        <f>F25-$F$22</f>
        <v>7.040509259259256E-05</v>
      </c>
    </row>
    <row r="26" spans="1:7" ht="15">
      <c r="A26" s="28"/>
      <c r="B26" s="29" t="s">
        <v>71</v>
      </c>
      <c r="C26" s="29"/>
      <c r="D26" s="4"/>
      <c r="E26" s="4"/>
      <c r="F26" s="3"/>
      <c r="G26" s="5"/>
    </row>
    <row r="27" spans="1:15" ht="11.25" customHeight="1" thickBot="1">
      <c r="A27" s="17"/>
      <c r="B27" s="17"/>
      <c r="C27" s="7"/>
      <c r="D27" s="7"/>
      <c r="E27" s="17"/>
      <c r="F27" s="17"/>
      <c r="G27" s="17"/>
      <c r="H27" s="18"/>
      <c r="I27" s="18"/>
      <c r="J27" s="6"/>
      <c r="K27" s="6"/>
      <c r="L27" s="6"/>
      <c r="M27" s="6"/>
      <c r="N27" s="6"/>
      <c r="O27" s="6"/>
    </row>
    <row r="28" spans="1:7" ht="12.75" customHeight="1">
      <c r="A28" s="60" t="s">
        <v>23</v>
      </c>
      <c r="B28" s="60"/>
      <c r="C28" s="60"/>
      <c r="D28" s="60"/>
      <c r="E28" s="60"/>
      <c r="F28" s="60"/>
      <c r="G28" s="60"/>
    </row>
    <row r="29" spans="1:7" ht="12.75" customHeight="1">
      <c r="A29" s="57" t="s">
        <v>120</v>
      </c>
      <c r="B29" s="57"/>
      <c r="C29" s="57"/>
      <c r="D29" s="57"/>
      <c r="E29" s="58" t="s">
        <v>98</v>
      </c>
      <c r="F29" s="58"/>
      <c r="G29" s="58"/>
    </row>
    <row r="30" spans="1:7" ht="12.75" customHeight="1">
      <c r="A30" s="31" t="s">
        <v>78</v>
      </c>
      <c r="B30" s="22">
        <v>205</v>
      </c>
      <c r="C30" s="22" t="s">
        <v>44</v>
      </c>
      <c r="D30" s="27" t="s">
        <v>65</v>
      </c>
      <c r="E30" s="23" t="s">
        <v>23</v>
      </c>
      <c r="F30" s="48">
        <v>0.00046557870370370373</v>
      </c>
      <c r="G30" s="48">
        <f aca="true" t="shared" si="0" ref="G30:G35">F30-$F$30</f>
        <v>0</v>
      </c>
    </row>
    <row r="31" spans="1:7" ht="12.75" customHeight="1">
      <c r="A31" s="31" t="s">
        <v>79</v>
      </c>
      <c r="B31" s="22">
        <v>203</v>
      </c>
      <c r="C31" s="22" t="s">
        <v>44</v>
      </c>
      <c r="D31" s="27" t="s">
        <v>63</v>
      </c>
      <c r="E31" s="23" t="s">
        <v>23</v>
      </c>
      <c r="F31" s="48">
        <v>0.0004679976851851852</v>
      </c>
      <c r="G31" s="48">
        <f t="shared" si="0"/>
        <v>2.4189814814814994E-06</v>
      </c>
    </row>
    <row r="32" spans="1:7" ht="12.75" customHeight="1">
      <c r="A32" s="31" t="s">
        <v>80</v>
      </c>
      <c r="B32" s="22">
        <v>202</v>
      </c>
      <c r="C32" s="22" t="s">
        <v>30</v>
      </c>
      <c r="D32" s="27" t="s">
        <v>62</v>
      </c>
      <c r="E32" s="23" t="s">
        <v>23</v>
      </c>
      <c r="F32" s="48">
        <v>0.0004701273148148149</v>
      </c>
      <c r="G32" s="48">
        <f t="shared" si="0"/>
        <v>4.548611111111149E-06</v>
      </c>
    </row>
    <row r="33" spans="1:7" ht="12.75" customHeight="1">
      <c r="A33" s="31" t="s">
        <v>81</v>
      </c>
      <c r="B33" s="22">
        <v>204</v>
      </c>
      <c r="C33" s="22" t="s">
        <v>44</v>
      </c>
      <c r="D33" s="27" t="s">
        <v>64</v>
      </c>
      <c r="E33" s="23" t="s">
        <v>23</v>
      </c>
      <c r="F33" s="48">
        <v>0.0004907291666666667</v>
      </c>
      <c r="G33" s="48">
        <f t="shared" si="0"/>
        <v>2.515046296296293E-05</v>
      </c>
    </row>
    <row r="34" spans="1:7" ht="12.75" customHeight="1">
      <c r="A34" s="31" t="s">
        <v>82</v>
      </c>
      <c r="B34" s="22">
        <v>201</v>
      </c>
      <c r="C34" s="22" t="s">
        <v>30</v>
      </c>
      <c r="D34" s="27" t="s">
        <v>61</v>
      </c>
      <c r="E34" s="23" t="s">
        <v>23</v>
      </c>
      <c r="F34" s="48">
        <v>0.0005278356481481482</v>
      </c>
      <c r="G34" s="48">
        <f t="shared" si="0"/>
        <v>6.225694444444443E-05</v>
      </c>
    </row>
    <row r="35" spans="1:7" ht="12.75" customHeight="1">
      <c r="A35" s="31" t="s">
        <v>83</v>
      </c>
      <c r="B35" s="22">
        <v>200</v>
      </c>
      <c r="C35" s="22" t="s">
        <v>30</v>
      </c>
      <c r="D35" s="27" t="s">
        <v>60</v>
      </c>
      <c r="E35" s="23" t="s">
        <v>23</v>
      </c>
      <c r="F35" s="48">
        <v>0.0005499652777777778</v>
      </c>
      <c r="G35" s="48">
        <f t="shared" si="0"/>
        <v>8.438657407407407E-05</v>
      </c>
    </row>
    <row r="36" spans="1:7" ht="12.75" customHeight="1">
      <c r="A36" s="28"/>
      <c r="B36" s="29" t="s">
        <v>66</v>
      </c>
      <c r="C36" s="29"/>
      <c r="D36" s="4"/>
      <c r="E36" s="4"/>
      <c r="F36" s="3"/>
      <c r="G36" s="5"/>
    </row>
    <row r="37" spans="1:15" ht="11.25" customHeight="1" thickBot="1">
      <c r="A37" s="17"/>
      <c r="B37" s="17"/>
      <c r="C37" s="7"/>
      <c r="D37" s="7"/>
      <c r="E37" s="17"/>
      <c r="F37" s="17"/>
      <c r="G37" s="17"/>
      <c r="H37" s="18"/>
      <c r="I37" s="18"/>
      <c r="J37" s="6"/>
      <c r="K37" s="6"/>
      <c r="L37" s="6"/>
      <c r="M37" s="6"/>
      <c r="N37" s="6"/>
      <c r="O37" s="6"/>
    </row>
    <row r="38" spans="1:7" ht="15">
      <c r="A38" s="60" t="s">
        <v>22</v>
      </c>
      <c r="B38" s="60"/>
      <c r="C38" s="60"/>
      <c r="D38" s="60"/>
      <c r="E38" s="60"/>
      <c r="F38" s="60"/>
      <c r="G38" s="60"/>
    </row>
    <row r="39" spans="1:7" ht="12.75">
      <c r="A39" s="57" t="s">
        <v>120</v>
      </c>
      <c r="B39" s="57"/>
      <c r="C39" s="57"/>
      <c r="D39" s="57"/>
      <c r="E39" s="58" t="s">
        <v>101</v>
      </c>
      <c r="F39" s="58"/>
      <c r="G39" s="58"/>
    </row>
    <row r="40" spans="1:7" ht="12.75" customHeight="1">
      <c r="A40" s="31" t="s">
        <v>78</v>
      </c>
      <c r="B40" s="22">
        <v>103</v>
      </c>
      <c r="C40" s="22" t="s">
        <v>44</v>
      </c>
      <c r="D40" s="27" t="s">
        <v>45</v>
      </c>
      <c r="E40" s="23" t="s">
        <v>22</v>
      </c>
      <c r="F40" s="48">
        <v>0.00042505787037037035</v>
      </c>
      <c r="G40" s="48">
        <f>F40-$F$40</f>
        <v>0</v>
      </c>
    </row>
    <row r="41" spans="1:7" ht="12.75" customHeight="1">
      <c r="A41" s="31" t="s">
        <v>79</v>
      </c>
      <c r="B41" s="22">
        <v>107</v>
      </c>
      <c r="C41" s="22" t="s">
        <v>44</v>
      </c>
      <c r="D41" s="27" t="s">
        <v>48</v>
      </c>
      <c r="E41" s="23" t="s">
        <v>22</v>
      </c>
      <c r="F41" s="48">
        <v>0.0004360532407407407</v>
      </c>
      <c r="G41" s="48">
        <f aca="true" t="shared" si="1" ref="G41:G53">F41-$F$40</f>
        <v>1.0995370370370358E-05</v>
      </c>
    </row>
    <row r="42" spans="1:7" ht="12.75" customHeight="1">
      <c r="A42" s="31" t="s">
        <v>80</v>
      </c>
      <c r="B42" s="22">
        <v>115</v>
      </c>
      <c r="C42" s="22" t="s">
        <v>56</v>
      </c>
      <c r="D42" s="27" t="s">
        <v>57</v>
      </c>
      <c r="E42" s="23" t="s">
        <v>22</v>
      </c>
      <c r="F42" s="48">
        <v>0.0004517708333333334</v>
      </c>
      <c r="G42" s="48">
        <f t="shared" si="1"/>
        <v>2.671296296296303E-05</v>
      </c>
    </row>
    <row r="43" spans="1:7" ht="12.75" customHeight="1">
      <c r="A43" s="31" t="s">
        <v>81</v>
      </c>
      <c r="B43" s="22">
        <v>105</v>
      </c>
      <c r="C43" s="22" t="s">
        <v>30</v>
      </c>
      <c r="D43" s="27" t="s">
        <v>47</v>
      </c>
      <c r="E43" s="23" t="s">
        <v>22</v>
      </c>
      <c r="F43" s="48">
        <v>0.00046517361111111114</v>
      </c>
      <c r="G43" s="48">
        <f t="shared" si="1"/>
        <v>4.011574074074079E-05</v>
      </c>
    </row>
    <row r="44" spans="1:7" ht="12.75" customHeight="1">
      <c r="A44" s="31" t="s">
        <v>82</v>
      </c>
      <c r="B44" s="22">
        <v>112</v>
      </c>
      <c r="C44" s="22" t="s">
        <v>44</v>
      </c>
      <c r="D44" s="27" t="s">
        <v>53</v>
      </c>
      <c r="E44" s="23" t="s">
        <v>22</v>
      </c>
      <c r="F44" s="48">
        <v>0.00046579861111111106</v>
      </c>
      <c r="G44" s="48">
        <f t="shared" si="1"/>
        <v>4.074074074074071E-05</v>
      </c>
    </row>
    <row r="45" spans="1:7" ht="12.75" customHeight="1">
      <c r="A45" s="31" t="s">
        <v>83</v>
      </c>
      <c r="B45" s="22">
        <v>113</v>
      </c>
      <c r="C45" s="22" t="s">
        <v>44</v>
      </c>
      <c r="D45" s="27" t="s">
        <v>54</v>
      </c>
      <c r="E45" s="23" t="s">
        <v>22</v>
      </c>
      <c r="F45" s="48">
        <v>0.00047034722222222226</v>
      </c>
      <c r="G45" s="48">
        <f t="shared" si="1"/>
        <v>4.5289351851851914E-05</v>
      </c>
    </row>
    <row r="46" spans="1:7" ht="12.75" customHeight="1">
      <c r="A46" s="31" t="s">
        <v>84</v>
      </c>
      <c r="B46" s="22">
        <v>104</v>
      </c>
      <c r="C46" s="22" t="s">
        <v>44</v>
      </c>
      <c r="D46" s="27" t="s">
        <v>46</v>
      </c>
      <c r="E46" s="23" t="s">
        <v>22</v>
      </c>
      <c r="F46" s="48">
        <v>0.0004721296296296297</v>
      </c>
      <c r="G46" s="48">
        <f t="shared" si="1"/>
        <v>4.707175925925934E-05</v>
      </c>
    </row>
    <row r="47" spans="1:7" ht="12.75" customHeight="1">
      <c r="A47" s="31" t="s">
        <v>85</v>
      </c>
      <c r="B47" s="22">
        <v>110</v>
      </c>
      <c r="C47" s="22" t="s">
        <v>30</v>
      </c>
      <c r="D47" s="27" t="s">
        <v>51</v>
      </c>
      <c r="E47" s="23" t="s">
        <v>22</v>
      </c>
      <c r="F47" s="48">
        <v>0.0004952199074074074</v>
      </c>
      <c r="G47" s="48">
        <f t="shared" si="1"/>
        <v>7.016203703703709E-05</v>
      </c>
    </row>
    <row r="48" spans="1:7" ht="12.75" customHeight="1">
      <c r="A48" s="31" t="s">
        <v>86</v>
      </c>
      <c r="B48" s="22">
        <v>111</v>
      </c>
      <c r="C48" s="22" t="s">
        <v>44</v>
      </c>
      <c r="D48" s="27" t="s">
        <v>52</v>
      </c>
      <c r="E48" s="23" t="s">
        <v>22</v>
      </c>
      <c r="F48" s="48">
        <v>0.0005020138888888889</v>
      </c>
      <c r="G48" s="48">
        <f t="shared" si="1"/>
        <v>7.695601851851852E-05</v>
      </c>
    </row>
    <row r="49" spans="1:7" ht="12.75" customHeight="1">
      <c r="A49" s="31" t="s">
        <v>87</v>
      </c>
      <c r="B49" s="22">
        <v>100</v>
      </c>
      <c r="C49" s="22" t="s">
        <v>42</v>
      </c>
      <c r="D49" s="27" t="s">
        <v>43</v>
      </c>
      <c r="E49" s="23" t="s">
        <v>22</v>
      </c>
      <c r="F49" s="48">
        <v>0.0005055555555555555</v>
      </c>
      <c r="G49" s="48">
        <f t="shared" si="1"/>
        <v>8.049768518518519E-05</v>
      </c>
    </row>
    <row r="50" spans="1:7" ht="12.75" customHeight="1">
      <c r="A50" s="31" t="s">
        <v>88</v>
      </c>
      <c r="B50" s="22">
        <v>116</v>
      </c>
      <c r="C50" s="22" t="s">
        <v>30</v>
      </c>
      <c r="D50" s="27" t="s">
        <v>58</v>
      </c>
      <c r="E50" s="23" t="s">
        <v>22</v>
      </c>
      <c r="F50" s="48">
        <v>0.0005094328703703704</v>
      </c>
      <c r="G50" s="48">
        <f t="shared" si="1"/>
        <v>8.437500000000003E-05</v>
      </c>
    </row>
    <row r="51" spans="1:7" ht="12.75" customHeight="1">
      <c r="A51" s="31" t="s">
        <v>89</v>
      </c>
      <c r="B51" s="22">
        <v>109</v>
      </c>
      <c r="C51" s="22" t="s">
        <v>30</v>
      </c>
      <c r="D51" s="27" t="s">
        <v>50</v>
      </c>
      <c r="E51" s="23" t="s">
        <v>22</v>
      </c>
      <c r="F51" s="48">
        <v>0.0005126273148148148</v>
      </c>
      <c r="G51" s="48">
        <f t="shared" si="1"/>
        <v>8.756944444444448E-05</v>
      </c>
    </row>
    <row r="52" spans="1:7" ht="12.75" customHeight="1">
      <c r="A52" s="31" t="s">
        <v>90</v>
      </c>
      <c r="B52" s="22">
        <v>114</v>
      </c>
      <c r="C52" s="22" t="s">
        <v>30</v>
      </c>
      <c r="D52" s="27" t="s">
        <v>55</v>
      </c>
      <c r="E52" s="23" t="s">
        <v>22</v>
      </c>
      <c r="F52" s="48">
        <v>0.0005262037037037036</v>
      </c>
      <c r="G52" s="48">
        <f t="shared" si="1"/>
        <v>0.0001011458333333333</v>
      </c>
    </row>
    <row r="53" spans="1:7" ht="12.75" customHeight="1">
      <c r="A53" s="31" t="s">
        <v>91</v>
      </c>
      <c r="B53" s="22">
        <v>108</v>
      </c>
      <c r="C53" s="22" t="s">
        <v>30</v>
      </c>
      <c r="D53" s="27" t="s">
        <v>49</v>
      </c>
      <c r="E53" s="23" t="s">
        <v>22</v>
      </c>
      <c r="F53" s="48">
        <v>0.0005327893518518519</v>
      </c>
      <c r="G53" s="48">
        <f t="shared" si="1"/>
        <v>0.00010773148148148155</v>
      </c>
    </row>
    <row r="54" spans="1:7" ht="15">
      <c r="A54" s="28"/>
      <c r="B54" s="29" t="s">
        <v>99</v>
      </c>
      <c r="C54" s="29"/>
      <c r="D54" s="4"/>
      <c r="E54" s="4"/>
      <c r="F54" s="3"/>
      <c r="G54" s="5"/>
    </row>
    <row r="55" spans="1:7" ht="11.25" customHeight="1" thickBot="1">
      <c r="A55" s="17"/>
      <c r="B55" s="17"/>
      <c r="C55" s="17"/>
      <c r="D55" s="7"/>
      <c r="E55" s="17"/>
      <c r="F55" s="18"/>
      <c r="G55" s="18"/>
    </row>
    <row r="56" spans="1:7" ht="15">
      <c r="A56" s="60" t="s">
        <v>21</v>
      </c>
      <c r="B56" s="60"/>
      <c r="C56" s="60"/>
      <c r="D56" s="60"/>
      <c r="E56" s="60"/>
      <c r="F56" s="60"/>
      <c r="G56" s="60"/>
    </row>
    <row r="57" spans="1:7" ht="12.75">
      <c r="A57" s="57" t="s">
        <v>120</v>
      </c>
      <c r="B57" s="57"/>
      <c r="C57" s="57"/>
      <c r="D57" s="57"/>
      <c r="E57" s="58" t="s">
        <v>116</v>
      </c>
      <c r="F57" s="58"/>
      <c r="G57" s="58"/>
    </row>
    <row r="58" spans="1:7" ht="12.75" customHeight="1">
      <c r="A58" s="31" t="s">
        <v>78</v>
      </c>
      <c r="B58" s="22">
        <v>6</v>
      </c>
      <c r="C58" s="22" t="s">
        <v>30</v>
      </c>
      <c r="D58" s="27" t="s">
        <v>37</v>
      </c>
      <c r="E58" s="23" t="s">
        <v>21</v>
      </c>
      <c r="F58" s="48">
        <v>0.00044565972222222224</v>
      </c>
      <c r="G58" s="48">
        <f>F58-$F$58</f>
        <v>0</v>
      </c>
    </row>
    <row r="59" spans="1:7" ht="12.75" customHeight="1">
      <c r="A59" s="31" t="s">
        <v>79</v>
      </c>
      <c r="B59" s="22">
        <v>8</v>
      </c>
      <c r="C59" s="22" t="s">
        <v>30</v>
      </c>
      <c r="D59" s="27" t="s">
        <v>39</v>
      </c>
      <c r="E59" s="23" t="s">
        <v>21</v>
      </c>
      <c r="F59" s="48">
        <v>0.0004458912037037037</v>
      </c>
      <c r="G59" s="48">
        <f aca="true" t="shared" si="2" ref="G59:G66">F59-$F$58</f>
        <v>2.3148148148148008E-07</v>
      </c>
    </row>
    <row r="60" spans="1:7" ht="12.75" customHeight="1">
      <c r="A60" s="31" t="s">
        <v>80</v>
      </c>
      <c r="B60" s="22">
        <v>3</v>
      </c>
      <c r="C60" s="22" t="s">
        <v>32</v>
      </c>
      <c r="D60" s="27" t="s">
        <v>33</v>
      </c>
      <c r="E60" s="23" t="s">
        <v>21</v>
      </c>
      <c r="F60" s="48">
        <v>0.0004516087962962963</v>
      </c>
      <c r="G60" s="48">
        <f t="shared" si="2"/>
        <v>5.949074074074071E-06</v>
      </c>
    </row>
    <row r="61" spans="1:7" ht="12.75" customHeight="1">
      <c r="A61" s="31" t="s">
        <v>81</v>
      </c>
      <c r="B61" s="22">
        <v>9</v>
      </c>
      <c r="C61" s="22" t="s">
        <v>40</v>
      </c>
      <c r="D61" s="27" t="s">
        <v>41</v>
      </c>
      <c r="E61" s="23" t="s">
        <v>21</v>
      </c>
      <c r="F61" s="48">
        <v>0.0004528819444444445</v>
      </c>
      <c r="G61" s="48">
        <f t="shared" si="2"/>
        <v>7.222222222222265E-06</v>
      </c>
    </row>
    <row r="62" spans="1:7" ht="12.75" customHeight="1">
      <c r="A62" s="31" t="s">
        <v>82</v>
      </c>
      <c r="B62" s="22">
        <v>1</v>
      </c>
      <c r="C62" s="22" t="s">
        <v>28</v>
      </c>
      <c r="D62" s="27" t="s">
        <v>29</v>
      </c>
      <c r="E62" s="23" t="s">
        <v>21</v>
      </c>
      <c r="F62" s="48">
        <v>0.00045831018518518524</v>
      </c>
      <c r="G62" s="48">
        <f t="shared" si="2"/>
        <v>1.2650462962963006E-05</v>
      </c>
    </row>
    <row r="63" spans="1:7" ht="12.75" customHeight="1">
      <c r="A63" s="31" t="s">
        <v>83</v>
      </c>
      <c r="B63" s="22">
        <v>2</v>
      </c>
      <c r="C63" s="22" t="s">
        <v>30</v>
      </c>
      <c r="D63" s="27" t="s">
        <v>31</v>
      </c>
      <c r="E63" s="23" t="s">
        <v>21</v>
      </c>
      <c r="F63" s="48">
        <v>0.00046943287037037033</v>
      </c>
      <c r="G63" s="48">
        <f t="shared" si="2"/>
        <v>2.377314814814809E-05</v>
      </c>
    </row>
    <row r="64" spans="1:7" ht="12.75" customHeight="1">
      <c r="A64" s="31" t="s">
        <v>84</v>
      </c>
      <c r="B64" s="22">
        <v>5</v>
      </c>
      <c r="C64" s="22" t="s">
        <v>34</v>
      </c>
      <c r="D64" s="27" t="s">
        <v>36</v>
      </c>
      <c r="E64" s="23" t="s">
        <v>21</v>
      </c>
      <c r="F64" s="48">
        <v>0.0004694791666666667</v>
      </c>
      <c r="G64" s="48">
        <f t="shared" si="2"/>
        <v>2.3819444444444474E-05</v>
      </c>
    </row>
    <row r="65" spans="1:7" ht="12.75" customHeight="1">
      <c r="A65" s="31" t="s">
        <v>85</v>
      </c>
      <c r="B65" s="22">
        <v>7</v>
      </c>
      <c r="C65" s="22" t="s">
        <v>30</v>
      </c>
      <c r="D65" s="27" t="s">
        <v>38</v>
      </c>
      <c r="E65" s="23" t="s">
        <v>21</v>
      </c>
      <c r="F65" s="48">
        <v>0.00048145833333333336</v>
      </c>
      <c r="G65" s="48">
        <f t="shared" si="2"/>
        <v>3.579861111111112E-05</v>
      </c>
    </row>
    <row r="66" spans="1:7" ht="12.75" customHeight="1">
      <c r="A66" s="31" t="s">
        <v>86</v>
      </c>
      <c r="B66" s="22">
        <v>4</v>
      </c>
      <c r="C66" s="22" t="s">
        <v>34</v>
      </c>
      <c r="D66" s="27" t="s">
        <v>35</v>
      </c>
      <c r="E66" s="23" t="s">
        <v>21</v>
      </c>
      <c r="F66" s="48">
        <v>0.0004869444444444445</v>
      </c>
      <c r="G66" s="48">
        <f t="shared" si="2"/>
        <v>4.128472222222229E-05</v>
      </c>
    </row>
    <row r="67" spans="1:7" ht="15.75" customHeight="1">
      <c r="A67" s="28"/>
      <c r="B67" s="29" t="s">
        <v>10</v>
      </c>
      <c r="C67" s="29"/>
      <c r="D67" s="4"/>
      <c r="E67" s="4"/>
      <c r="F67" s="3"/>
      <c r="G67" s="5"/>
    </row>
    <row r="68" spans="1:7" s="47" customFormat="1" ht="15.75" customHeight="1">
      <c r="A68" s="50"/>
      <c r="B68" s="51"/>
      <c r="C68" s="51"/>
      <c r="D68" s="52"/>
      <c r="E68" s="52"/>
      <c r="F68" s="53"/>
      <c r="G68" s="54"/>
    </row>
    <row r="70" spans="1:7" ht="6" customHeight="1">
      <c r="A70" s="32"/>
      <c r="B70" s="33"/>
      <c r="C70" s="33"/>
      <c r="D70" s="33"/>
      <c r="E70" s="34"/>
      <c r="F70" s="35"/>
      <c r="G70" s="36"/>
    </row>
    <row r="71" spans="1:7" ht="12.75">
      <c r="A71" s="37"/>
      <c r="B71" s="38"/>
      <c r="C71" s="38"/>
      <c r="D71" s="39"/>
      <c r="E71" s="40"/>
      <c r="F71" s="41"/>
      <c r="G71" s="42"/>
    </row>
    <row r="72" spans="1:7" ht="12.75">
      <c r="A72" s="37"/>
      <c r="B72" s="38"/>
      <c r="C72" s="38"/>
      <c r="D72" s="39"/>
      <c r="E72" s="40"/>
      <c r="F72" s="41"/>
      <c r="G72" s="42"/>
    </row>
    <row r="73" spans="1:7" ht="12.75">
      <c r="A73" s="37"/>
      <c r="B73" s="43"/>
      <c r="C73" s="43"/>
      <c r="D73" s="39"/>
      <c r="E73" s="38"/>
      <c r="F73" s="43"/>
      <c r="G73" s="42"/>
    </row>
    <row r="74" spans="1:7" ht="12.75">
      <c r="A74" s="37"/>
      <c r="B74" s="43"/>
      <c r="C74" s="43"/>
      <c r="D74" s="39"/>
      <c r="E74" s="40"/>
      <c r="F74" s="41"/>
      <c r="G74" s="42"/>
    </row>
    <row r="75" spans="1:7" ht="12.75">
      <c r="A75" s="37"/>
      <c r="B75" s="43"/>
      <c r="C75" s="43"/>
      <c r="D75" s="39"/>
      <c r="E75" s="40"/>
      <c r="F75" s="41"/>
      <c r="G75" s="42"/>
    </row>
    <row r="76" spans="1:7" ht="6" customHeight="1">
      <c r="A76" s="32"/>
      <c r="B76" s="33"/>
      <c r="C76" s="33"/>
      <c r="D76" s="33"/>
      <c r="E76" s="34"/>
      <c r="F76" s="35"/>
      <c r="G76" s="36"/>
    </row>
    <row r="77" spans="1:7" ht="12.75">
      <c r="A77" s="59" t="s">
        <v>11</v>
      </c>
      <c r="B77" s="59"/>
      <c r="C77" s="59"/>
      <c r="D77" s="59"/>
      <c r="E77" s="59"/>
      <c r="F77" s="59"/>
      <c r="G77" s="59"/>
    </row>
    <row r="78" spans="1:7" ht="23.25">
      <c r="A78" s="61" t="s">
        <v>19</v>
      </c>
      <c r="B78" s="61"/>
      <c r="C78" s="61"/>
      <c r="D78" s="61"/>
      <c r="E78" s="61"/>
      <c r="F78" s="61"/>
      <c r="G78" s="61"/>
    </row>
    <row r="79" spans="1:7" ht="23.25">
      <c r="A79" s="61" t="s">
        <v>20</v>
      </c>
      <c r="B79" s="61"/>
      <c r="C79" s="61"/>
      <c r="D79" s="61"/>
      <c r="E79" s="61"/>
      <c r="F79" s="61"/>
      <c r="G79" s="61"/>
    </row>
    <row r="80" spans="1:7" ht="12" customHeight="1">
      <c r="A80" s="44"/>
      <c r="B80" s="44"/>
      <c r="C80" s="44"/>
      <c r="D80" s="44"/>
      <c r="E80" s="44"/>
      <c r="F80" s="44"/>
      <c r="G80" s="45" t="s">
        <v>123</v>
      </c>
    </row>
    <row r="81" spans="1:7" ht="15.75">
      <c r="A81" s="62" t="s">
        <v>119</v>
      </c>
      <c r="B81" s="62"/>
      <c r="C81" s="62"/>
      <c r="D81" s="62"/>
      <c r="E81" s="62"/>
      <c r="F81" s="62"/>
      <c r="G81" s="62"/>
    </row>
    <row r="82" spans="1:7" ht="12.75">
      <c r="A82" s="7" t="s">
        <v>17</v>
      </c>
      <c r="B82" s="8"/>
      <c r="C82" s="8"/>
      <c r="D82" s="24"/>
      <c r="E82" s="9"/>
      <c r="F82" s="63" t="s">
        <v>27</v>
      </c>
      <c r="G82" s="63"/>
    </row>
    <row r="83" spans="1:7" ht="18" customHeight="1">
      <c r="A83" s="64" t="s">
        <v>97</v>
      </c>
      <c r="B83" s="64"/>
      <c r="C83" s="64"/>
      <c r="D83" s="64"/>
      <c r="E83" s="64"/>
      <c r="F83" s="64"/>
      <c r="G83" s="64"/>
    </row>
    <row r="84" spans="1:7" ht="6" customHeight="1">
      <c r="A84" s="10"/>
      <c r="B84" s="11"/>
      <c r="C84" s="11"/>
      <c r="D84" s="25"/>
      <c r="E84" s="10"/>
      <c r="F84" s="10"/>
      <c r="G84" s="12"/>
    </row>
    <row r="85" spans="1:7" ht="12.75">
      <c r="A85" s="13" t="s">
        <v>0</v>
      </c>
      <c r="B85" s="13" t="s">
        <v>1</v>
      </c>
      <c r="C85" s="13" t="s">
        <v>12</v>
      </c>
      <c r="D85" s="13" t="s">
        <v>2</v>
      </c>
      <c r="E85" s="13" t="s">
        <v>3</v>
      </c>
      <c r="F85" s="14" t="s">
        <v>15</v>
      </c>
      <c r="G85" s="14" t="s">
        <v>8</v>
      </c>
    </row>
    <row r="86" spans="1:7" ht="12.75">
      <c r="A86" s="15" t="s">
        <v>5</v>
      </c>
      <c r="B86" s="15" t="s">
        <v>6</v>
      </c>
      <c r="C86" s="15" t="s">
        <v>13</v>
      </c>
      <c r="D86" s="15" t="s">
        <v>4</v>
      </c>
      <c r="E86" s="15" t="s">
        <v>7</v>
      </c>
      <c r="F86" s="16" t="s">
        <v>16</v>
      </c>
      <c r="G86" s="16" t="s">
        <v>9</v>
      </c>
    </row>
    <row r="87" spans="1:15" ht="11.25" customHeight="1" thickBot="1">
      <c r="A87" s="17"/>
      <c r="B87" s="17"/>
      <c r="C87" s="7"/>
      <c r="D87" s="7"/>
      <c r="E87" s="17"/>
      <c r="F87" s="17"/>
      <c r="G87" s="17"/>
      <c r="H87" s="18"/>
      <c r="I87" s="18"/>
      <c r="J87" s="6"/>
      <c r="K87" s="6"/>
      <c r="L87" s="6"/>
      <c r="M87" s="6"/>
      <c r="N87" s="6"/>
      <c r="O87" s="6"/>
    </row>
    <row r="88" spans="1:7" ht="15">
      <c r="A88" s="60" t="s">
        <v>25</v>
      </c>
      <c r="B88" s="60"/>
      <c r="C88" s="60"/>
      <c r="D88" s="60"/>
      <c r="E88" s="60"/>
      <c r="F88" s="60"/>
      <c r="G88" s="60"/>
    </row>
    <row r="89" spans="1:7" ht="12.75">
      <c r="A89" s="57" t="s">
        <v>117</v>
      </c>
      <c r="B89" s="57"/>
      <c r="C89" s="57"/>
      <c r="D89" s="57"/>
      <c r="E89" s="58" t="s">
        <v>127</v>
      </c>
      <c r="F89" s="58"/>
      <c r="G89" s="58"/>
    </row>
    <row r="90" spans="1:7" ht="12.75">
      <c r="A90" s="31" t="s">
        <v>78</v>
      </c>
      <c r="B90" s="22">
        <v>172</v>
      </c>
      <c r="C90" s="22" t="s">
        <v>42</v>
      </c>
      <c r="D90" s="27" t="s">
        <v>73</v>
      </c>
      <c r="E90" s="23" t="s">
        <v>25</v>
      </c>
      <c r="F90" s="49">
        <v>0.0019031018518518518</v>
      </c>
      <c r="G90" s="49">
        <f>F90-$F$90</f>
        <v>0</v>
      </c>
    </row>
    <row r="91" spans="1:7" ht="12.75">
      <c r="A91" s="31" t="s">
        <v>79</v>
      </c>
      <c r="B91" s="22">
        <v>173</v>
      </c>
      <c r="C91" s="22" t="s">
        <v>30</v>
      </c>
      <c r="D91" s="27" t="s">
        <v>74</v>
      </c>
      <c r="E91" s="23" t="s">
        <v>25</v>
      </c>
      <c r="F91" s="49">
        <v>0.0020360532407407406</v>
      </c>
      <c r="G91" s="49">
        <f>F91-$F$90</f>
        <v>0.00013295138888888883</v>
      </c>
    </row>
    <row r="92" spans="1:7" ht="12.75">
      <c r="A92" s="31" t="s">
        <v>80</v>
      </c>
      <c r="B92" s="22">
        <v>170</v>
      </c>
      <c r="C92" s="22" t="s">
        <v>28</v>
      </c>
      <c r="D92" s="27" t="s">
        <v>93</v>
      </c>
      <c r="E92" s="23" t="s">
        <v>25</v>
      </c>
      <c r="F92" s="49">
        <v>0.002228159722222222</v>
      </c>
      <c r="G92" s="49">
        <f>F92-$F$90</f>
        <v>0.0003250578703703703</v>
      </c>
    </row>
    <row r="93" spans="1:7" ht="12.75">
      <c r="A93" s="31" t="s">
        <v>81</v>
      </c>
      <c r="B93" s="22">
        <v>174</v>
      </c>
      <c r="C93" s="22" t="s">
        <v>30</v>
      </c>
      <c r="D93" s="27" t="s">
        <v>75</v>
      </c>
      <c r="E93" s="23" t="s">
        <v>25</v>
      </c>
      <c r="F93" s="49">
        <v>0.0022559374999999997</v>
      </c>
      <c r="G93" s="49">
        <f>F93-$F$90</f>
        <v>0.0003528356481481479</v>
      </c>
    </row>
    <row r="94" spans="1:7" ht="12.75">
      <c r="A94" s="31" t="s">
        <v>82</v>
      </c>
      <c r="B94" s="22">
        <v>171</v>
      </c>
      <c r="C94" s="22" t="s">
        <v>30</v>
      </c>
      <c r="D94" s="27" t="s">
        <v>72</v>
      </c>
      <c r="E94" s="23" t="s">
        <v>25</v>
      </c>
      <c r="F94" s="49">
        <v>0.0023220717592592594</v>
      </c>
      <c r="G94" s="49">
        <f>F94-$F$90</f>
        <v>0.0004189699074074076</v>
      </c>
    </row>
    <row r="95" spans="1:7" ht="15">
      <c r="A95" s="28"/>
      <c r="B95" s="29" t="s">
        <v>76</v>
      </c>
      <c r="C95" s="29"/>
      <c r="D95" s="4"/>
      <c r="E95" s="4"/>
      <c r="F95" s="3"/>
      <c r="G95" s="5"/>
    </row>
    <row r="96" spans="1:7" ht="11.25" customHeight="1" thickBot="1">
      <c r="A96" s="17"/>
      <c r="B96" s="17"/>
      <c r="C96" s="17"/>
      <c r="D96" s="7"/>
      <c r="E96" s="17"/>
      <c r="F96" s="18"/>
      <c r="G96" s="18"/>
    </row>
    <row r="97" spans="1:7" ht="15">
      <c r="A97" s="60" t="s">
        <v>23</v>
      </c>
      <c r="B97" s="60"/>
      <c r="C97" s="60"/>
      <c r="D97" s="60"/>
      <c r="E97" s="60"/>
      <c r="F97" s="60"/>
      <c r="G97" s="60"/>
    </row>
    <row r="98" spans="1:7" ht="12.75">
      <c r="A98" s="57" t="s">
        <v>117</v>
      </c>
      <c r="B98" s="57"/>
      <c r="C98" s="57"/>
      <c r="D98" s="57"/>
      <c r="E98" s="58" t="s">
        <v>135</v>
      </c>
      <c r="F98" s="58"/>
      <c r="G98" s="58"/>
    </row>
    <row r="99" spans="1:7" ht="12.75">
      <c r="A99" s="31" t="s">
        <v>78</v>
      </c>
      <c r="B99" s="22">
        <v>203</v>
      </c>
      <c r="C99" s="22" t="s">
        <v>44</v>
      </c>
      <c r="D99" s="27" t="s">
        <v>63</v>
      </c>
      <c r="E99" s="23" t="s">
        <v>23</v>
      </c>
      <c r="F99" s="49">
        <v>0.001917199074074074</v>
      </c>
      <c r="G99" s="49">
        <f aca="true" t="shared" si="3" ref="G99:G104">F99-$F$99</f>
        <v>0</v>
      </c>
    </row>
    <row r="100" spans="1:7" ht="12.75">
      <c r="A100" s="31" t="s">
        <v>79</v>
      </c>
      <c r="B100" s="22">
        <v>205</v>
      </c>
      <c r="C100" s="22" t="s">
        <v>44</v>
      </c>
      <c r="D100" s="27" t="s">
        <v>65</v>
      </c>
      <c r="E100" s="23" t="s">
        <v>23</v>
      </c>
      <c r="F100" s="49">
        <v>0.001952627314814815</v>
      </c>
      <c r="G100" s="49">
        <f t="shared" si="3"/>
        <v>3.5428240740741036E-05</v>
      </c>
    </row>
    <row r="101" spans="1:7" ht="12.75">
      <c r="A101" s="31" t="s">
        <v>80</v>
      </c>
      <c r="B101" s="22">
        <v>202</v>
      </c>
      <c r="C101" s="22" t="s">
        <v>30</v>
      </c>
      <c r="D101" s="27" t="s">
        <v>62</v>
      </c>
      <c r="E101" s="23" t="s">
        <v>23</v>
      </c>
      <c r="F101" s="49">
        <v>0.0019786226851851853</v>
      </c>
      <c r="G101" s="49">
        <f t="shared" si="3"/>
        <v>6.142361111111127E-05</v>
      </c>
    </row>
    <row r="102" spans="1:7" ht="12.75">
      <c r="A102" s="31" t="s">
        <v>81</v>
      </c>
      <c r="B102" s="22">
        <v>204</v>
      </c>
      <c r="C102" s="22" t="s">
        <v>44</v>
      </c>
      <c r="D102" s="27" t="s">
        <v>64</v>
      </c>
      <c r="E102" s="23" t="s">
        <v>23</v>
      </c>
      <c r="F102" s="49">
        <v>0.0020735763888888887</v>
      </c>
      <c r="G102" s="49">
        <f t="shared" si="3"/>
        <v>0.0001563773148148147</v>
      </c>
    </row>
    <row r="103" spans="1:7" ht="12.75">
      <c r="A103" s="31" t="s">
        <v>82</v>
      </c>
      <c r="B103" s="22">
        <v>200</v>
      </c>
      <c r="C103" s="22" t="s">
        <v>30</v>
      </c>
      <c r="D103" s="27" t="s">
        <v>60</v>
      </c>
      <c r="E103" s="23" t="s">
        <v>23</v>
      </c>
      <c r="F103" s="49">
        <v>0.002236585648148148</v>
      </c>
      <c r="G103" s="49">
        <f t="shared" si="3"/>
        <v>0.00031938657407407415</v>
      </c>
    </row>
    <row r="104" spans="1:7" ht="12.75">
      <c r="A104" s="31" t="s">
        <v>83</v>
      </c>
      <c r="B104" s="22">
        <v>201</v>
      </c>
      <c r="C104" s="22" t="s">
        <v>30</v>
      </c>
      <c r="D104" s="27" t="s">
        <v>61</v>
      </c>
      <c r="E104" s="23" t="s">
        <v>23</v>
      </c>
      <c r="F104" s="49">
        <v>0.0022548379629629633</v>
      </c>
      <c r="G104" s="49">
        <f t="shared" si="3"/>
        <v>0.0003376388888888893</v>
      </c>
    </row>
    <row r="105" spans="1:7" ht="15">
      <c r="A105" s="28"/>
      <c r="B105" s="29" t="s">
        <v>66</v>
      </c>
      <c r="C105" s="29"/>
      <c r="D105" s="4"/>
      <c r="E105" s="4"/>
      <c r="F105" s="3"/>
      <c r="G105" s="5"/>
    </row>
    <row r="106" spans="1:7" ht="11.25" customHeight="1" thickBot="1">
      <c r="A106" s="17"/>
      <c r="B106" s="17"/>
      <c r="C106" s="17"/>
      <c r="D106" s="7"/>
      <c r="E106" s="17"/>
      <c r="F106" s="18"/>
      <c r="G106" s="18"/>
    </row>
    <row r="107" spans="1:7" ht="15">
      <c r="A107" s="60" t="s">
        <v>24</v>
      </c>
      <c r="B107" s="60"/>
      <c r="C107" s="60"/>
      <c r="D107" s="60"/>
      <c r="E107" s="60"/>
      <c r="F107" s="60"/>
      <c r="G107" s="60"/>
    </row>
    <row r="108" spans="1:7" ht="12.75">
      <c r="A108" s="57" t="s">
        <v>117</v>
      </c>
      <c r="B108" s="57"/>
      <c r="C108" s="57"/>
      <c r="D108" s="57"/>
      <c r="E108" s="58" t="s">
        <v>139</v>
      </c>
      <c r="F108" s="58"/>
      <c r="G108" s="58"/>
    </row>
    <row r="109" spans="1:7" ht="12.75">
      <c r="A109" s="31" t="s">
        <v>78</v>
      </c>
      <c r="B109" s="22">
        <v>73</v>
      </c>
      <c r="C109" s="22" t="s">
        <v>44</v>
      </c>
      <c r="D109" s="27" t="s">
        <v>69</v>
      </c>
      <c r="E109" s="23" t="s">
        <v>24</v>
      </c>
      <c r="F109" s="49">
        <v>0.0019856597222222224</v>
      </c>
      <c r="G109" s="49">
        <f>F109-$F$109</f>
        <v>0</v>
      </c>
    </row>
    <row r="110" spans="1:7" ht="12.75">
      <c r="A110" s="31" t="s">
        <v>79</v>
      </c>
      <c r="B110" s="22">
        <v>71</v>
      </c>
      <c r="C110" s="22" t="s">
        <v>32</v>
      </c>
      <c r="D110" s="27" t="s">
        <v>68</v>
      </c>
      <c r="E110" s="23" t="s">
        <v>24</v>
      </c>
      <c r="F110" s="49">
        <v>0.0020415625</v>
      </c>
      <c r="G110" s="49">
        <f>F110-$F$109</f>
        <v>5.590277777777755E-05</v>
      </c>
    </row>
    <row r="111" spans="1:7" ht="12.75">
      <c r="A111" s="31" t="s">
        <v>80</v>
      </c>
      <c r="B111" s="22">
        <v>70</v>
      </c>
      <c r="C111" s="22" t="s">
        <v>30</v>
      </c>
      <c r="D111" s="27" t="s">
        <v>67</v>
      </c>
      <c r="E111" s="23" t="s">
        <v>24</v>
      </c>
      <c r="F111" s="49">
        <v>0.002052361111111111</v>
      </c>
      <c r="G111" s="49">
        <f>F111-$F$109</f>
        <v>6.670138888888871E-05</v>
      </c>
    </row>
    <row r="112" spans="1:7" ht="12.75">
      <c r="A112" s="31" t="s">
        <v>81</v>
      </c>
      <c r="B112" s="22">
        <v>74</v>
      </c>
      <c r="C112" s="22" t="s">
        <v>30</v>
      </c>
      <c r="D112" s="27" t="s">
        <v>70</v>
      </c>
      <c r="E112" s="23" t="s">
        <v>24</v>
      </c>
      <c r="F112" s="49">
        <v>0.002356585648148148</v>
      </c>
      <c r="G112" s="49">
        <f>F112-$F$109</f>
        <v>0.0003709259259259256</v>
      </c>
    </row>
    <row r="113" spans="1:7" ht="15">
      <c r="A113" s="28"/>
      <c r="B113" s="29" t="s">
        <v>71</v>
      </c>
      <c r="C113" s="29"/>
      <c r="D113" s="4"/>
      <c r="E113" s="4"/>
      <c r="F113" s="3"/>
      <c r="G113" s="5"/>
    </row>
    <row r="114" spans="1:7" ht="11.25" customHeight="1" thickBot="1">
      <c r="A114" s="17"/>
      <c r="B114" s="17"/>
      <c r="C114" s="17"/>
      <c r="D114" s="7"/>
      <c r="E114" s="17"/>
      <c r="F114" s="18"/>
      <c r="G114" s="18"/>
    </row>
    <row r="115" spans="1:7" ht="15">
      <c r="A115" s="60" t="s">
        <v>21</v>
      </c>
      <c r="B115" s="60"/>
      <c r="C115" s="60"/>
      <c r="D115" s="60"/>
      <c r="E115" s="60"/>
      <c r="F115" s="60"/>
      <c r="G115" s="60"/>
    </row>
    <row r="116" spans="1:7" ht="12.75">
      <c r="A116" s="57" t="s">
        <v>118</v>
      </c>
      <c r="B116" s="57"/>
      <c r="C116" s="57"/>
      <c r="D116" s="57"/>
      <c r="E116" s="58" t="s">
        <v>140</v>
      </c>
      <c r="F116" s="58"/>
      <c r="G116" s="58"/>
    </row>
    <row r="117" spans="1:7" ht="12.75">
      <c r="A117" s="31" t="s">
        <v>78</v>
      </c>
      <c r="B117" s="22">
        <v>9</v>
      </c>
      <c r="C117" s="22" t="s">
        <v>40</v>
      </c>
      <c r="D117" s="27" t="s">
        <v>41</v>
      </c>
      <c r="E117" s="23" t="s">
        <v>21</v>
      </c>
      <c r="F117" s="49">
        <v>0.002721111111111111</v>
      </c>
      <c r="G117" s="49">
        <f>F117-$F$117</f>
        <v>0</v>
      </c>
    </row>
    <row r="118" spans="1:7" ht="12.75">
      <c r="A118" s="31" t="s">
        <v>79</v>
      </c>
      <c r="B118" s="22">
        <v>1</v>
      </c>
      <c r="C118" s="22" t="s">
        <v>28</v>
      </c>
      <c r="D118" s="27" t="s">
        <v>29</v>
      </c>
      <c r="E118" s="23" t="s">
        <v>21</v>
      </c>
      <c r="F118" s="49">
        <v>0.0027987268518518513</v>
      </c>
      <c r="G118" s="49">
        <f aca="true" t="shared" si="4" ref="G118:G125">F118-$F$117</f>
        <v>7.761574074074008E-05</v>
      </c>
    </row>
    <row r="119" spans="1:7" ht="12.75">
      <c r="A119" s="31" t="s">
        <v>80</v>
      </c>
      <c r="B119" s="22">
        <v>3</v>
      </c>
      <c r="C119" s="22" t="s">
        <v>32</v>
      </c>
      <c r="D119" s="27" t="s">
        <v>33</v>
      </c>
      <c r="E119" s="23" t="s">
        <v>21</v>
      </c>
      <c r="F119" s="49">
        <v>0.0028374884259259256</v>
      </c>
      <c r="G119" s="49">
        <f t="shared" si="4"/>
        <v>0.00011637731481481438</v>
      </c>
    </row>
    <row r="120" spans="1:7" ht="12.75">
      <c r="A120" s="31" t="s">
        <v>81</v>
      </c>
      <c r="B120" s="22">
        <v>8</v>
      </c>
      <c r="C120" s="22" t="s">
        <v>30</v>
      </c>
      <c r="D120" s="27" t="s">
        <v>39</v>
      </c>
      <c r="E120" s="23" t="s">
        <v>21</v>
      </c>
      <c r="F120" s="49">
        <v>0.00287369212962963</v>
      </c>
      <c r="G120" s="49">
        <f t="shared" si="4"/>
        <v>0.0001525810185185189</v>
      </c>
    </row>
    <row r="121" spans="1:7" ht="12.75">
      <c r="A121" s="31" t="s">
        <v>82</v>
      </c>
      <c r="B121" s="22">
        <v>2</v>
      </c>
      <c r="C121" s="22" t="s">
        <v>30</v>
      </c>
      <c r="D121" s="27" t="s">
        <v>31</v>
      </c>
      <c r="E121" s="23" t="s">
        <v>21</v>
      </c>
      <c r="F121" s="49">
        <v>0.0030219212962962964</v>
      </c>
      <c r="G121" s="49">
        <f t="shared" si="4"/>
        <v>0.0003008101851851852</v>
      </c>
    </row>
    <row r="122" spans="1:7" ht="12.75">
      <c r="A122" s="31" t="s">
        <v>83</v>
      </c>
      <c r="B122" s="22">
        <v>7</v>
      </c>
      <c r="C122" s="22" t="s">
        <v>30</v>
      </c>
      <c r="D122" s="27" t="s">
        <v>38</v>
      </c>
      <c r="E122" s="23" t="s">
        <v>21</v>
      </c>
      <c r="F122" s="49">
        <v>0.003109236111111111</v>
      </c>
      <c r="G122" s="49">
        <f t="shared" si="4"/>
        <v>0.0003881249999999996</v>
      </c>
    </row>
    <row r="123" spans="1:7" ht="12.75">
      <c r="A123" s="31" t="s">
        <v>84</v>
      </c>
      <c r="B123" s="22">
        <v>6</v>
      </c>
      <c r="C123" s="22" t="s">
        <v>30</v>
      </c>
      <c r="D123" s="27" t="s">
        <v>37</v>
      </c>
      <c r="E123" s="23" t="s">
        <v>21</v>
      </c>
      <c r="F123" s="49">
        <v>0.003174004629629629</v>
      </c>
      <c r="G123" s="49">
        <f t="shared" si="4"/>
        <v>0.00045289351851851784</v>
      </c>
    </row>
    <row r="124" spans="1:7" ht="12.75">
      <c r="A124" s="31" t="s">
        <v>85</v>
      </c>
      <c r="B124" s="22">
        <v>4</v>
      </c>
      <c r="C124" s="22" t="s">
        <v>34</v>
      </c>
      <c r="D124" s="27" t="s">
        <v>35</v>
      </c>
      <c r="E124" s="23" t="s">
        <v>21</v>
      </c>
      <c r="F124" s="49">
        <v>0.00320556712962963</v>
      </c>
      <c r="G124" s="49">
        <f t="shared" si="4"/>
        <v>0.0004844560185185186</v>
      </c>
    </row>
    <row r="125" spans="1:7" ht="12.75">
      <c r="A125" s="31" t="s">
        <v>86</v>
      </c>
      <c r="B125" s="22">
        <v>5</v>
      </c>
      <c r="C125" s="22" t="s">
        <v>34</v>
      </c>
      <c r="D125" s="27" t="s">
        <v>36</v>
      </c>
      <c r="E125" s="23" t="s">
        <v>21</v>
      </c>
      <c r="F125" s="49">
        <v>0.0032138657407407407</v>
      </c>
      <c r="G125" s="49">
        <f t="shared" si="4"/>
        <v>0.0004927546296296294</v>
      </c>
    </row>
    <row r="126" spans="1:7" ht="15">
      <c r="A126" s="28"/>
      <c r="B126" s="29" t="s">
        <v>10</v>
      </c>
      <c r="C126" s="29"/>
      <c r="D126" s="4"/>
      <c r="E126" s="4"/>
      <c r="F126" s="3"/>
      <c r="G126" s="5"/>
    </row>
    <row r="127" spans="1:7" ht="11.25" customHeight="1" thickBot="1">
      <c r="A127" s="17"/>
      <c r="B127" s="17"/>
      <c r="C127" s="17"/>
      <c r="D127" s="7"/>
      <c r="E127" s="17"/>
      <c r="F127" s="18"/>
      <c r="G127" s="18"/>
    </row>
    <row r="128" spans="1:7" ht="15">
      <c r="A128" s="60" t="s">
        <v>22</v>
      </c>
      <c r="B128" s="60"/>
      <c r="C128" s="60"/>
      <c r="D128" s="60"/>
      <c r="E128" s="60"/>
      <c r="F128" s="60"/>
      <c r="G128" s="60"/>
    </row>
    <row r="129" spans="1:7" ht="12.75">
      <c r="A129" s="57" t="s">
        <v>118</v>
      </c>
      <c r="B129" s="57"/>
      <c r="C129" s="57"/>
      <c r="D129" s="57"/>
      <c r="E129" s="58" t="s">
        <v>142</v>
      </c>
      <c r="F129" s="58"/>
      <c r="G129" s="58"/>
    </row>
    <row r="130" spans="1:7" ht="12.75">
      <c r="A130" s="31" t="s">
        <v>78</v>
      </c>
      <c r="B130" s="22">
        <v>111</v>
      </c>
      <c r="C130" s="22" t="s">
        <v>44</v>
      </c>
      <c r="D130" s="27" t="s">
        <v>52</v>
      </c>
      <c r="E130" s="23" t="s">
        <v>22</v>
      </c>
      <c r="F130" s="49">
        <v>0.002778958333333333</v>
      </c>
      <c r="G130" s="49">
        <f>F130-$F$130</f>
        <v>0</v>
      </c>
    </row>
    <row r="131" spans="1:7" ht="12.75">
      <c r="A131" s="31" t="s">
        <v>79</v>
      </c>
      <c r="B131" s="22">
        <v>100</v>
      </c>
      <c r="C131" s="22" t="s">
        <v>42</v>
      </c>
      <c r="D131" s="27" t="s">
        <v>43</v>
      </c>
      <c r="E131" s="23" t="s">
        <v>22</v>
      </c>
      <c r="F131" s="49">
        <v>0.002832627314814815</v>
      </c>
      <c r="G131" s="49">
        <f aca="true" t="shared" si="5" ref="G131:G144">F131-$F$130</f>
        <v>5.366898148148223E-05</v>
      </c>
    </row>
    <row r="132" spans="1:7" ht="12.75">
      <c r="A132" s="31" t="s">
        <v>80</v>
      </c>
      <c r="B132" s="22">
        <v>104</v>
      </c>
      <c r="C132" s="22" t="s">
        <v>44</v>
      </c>
      <c r="D132" s="27" t="s">
        <v>46</v>
      </c>
      <c r="E132" s="23" t="s">
        <v>22</v>
      </c>
      <c r="F132" s="49">
        <v>0.0028625115740740746</v>
      </c>
      <c r="G132" s="49">
        <f t="shared" si="5"/>
        <v>8.355324074074168E-05</v>
      </c>
    </row>
    <row r="133" spans="1:7" ht="12.75">
      <c r="A133" s="31" t="s">
        <v>81</v>
      </c>
      <c r="B133" s="22">
        <v>107</v>
      </c>
      <c r="C133" s="22" t="s">
        <v>44</v>
      </c>
      <c r="D133" s="27" t="s">
        <v>48</v>
      </c>
      <c r="E133" s="23" t="s">
        <v>22</v>
      </c>
      <c r="F133" s="49">
        <v>0.0028885300925925923</v>
      </c>
      <c r="G133" s="49">
        <f t="shared" si="5"/>
        <v>0.00010957175925925934</v>
      </c>
    </row>
    <row r="134" spans="1:7" ht="12.75">
      <c r="A134" s="31" t="s">
        <v>82</v>
      </c>
      <c r="B134" s="22">
        <v>103</v>
      </c>
      <c r="C134" s="22" t="s">
        <v>44</v>
      </c>
      <c r="D134" s="27" t="s">
        <v>45</v>
      </c>
      <c r="E134" s="23" t="s">
        <v>22</v>
      </c>
      <c r="F134" s="49">
        <v>0.0028982407407407407</v>
      </c>
      <c r="G134" s="49">
        <f t="shared" si="5"/>
        <v>0.00011928240740740779</v>
      </c>
    </row>
    <row r="135" spans="1:7" ht="12.75">
      <c r="A135" s="31" t="s">
        <v>83</v>
      </c>
      <c r="B135" s="22">
        <v>113</v>
      </c>
      <c r="C135" s="22" t="s">
        <v>44</v>
      </c>
      <c r="D135" s="27" t="s">
        <v>54</v>
      </c>
      <c r="E135" s="23" t="s">
        <v>22</v>
      </c>
      <c r="F135" s="49">
        <v>0.0029436574074074074</v>
      </c>
      <c r="G135" s="49">
        <f t="shared" si="5"/>
        <v>0.0001646990740740745</v>
      </c>
    </row>
    <row r="136" spans="1:7" ht="12.75">
      <c r="A136" s="31" t="s">
        <v>84</v>
      </c>
      <c r="B136" s="22">
        <v>115</v>
      </c>
      <c r="C136" s="22" t="s">
        <v>56</v>
      </c>
      <c r="D136" s="27" t="s">
        <v>57</v>
      </c>
      <c r="E136" s="23" t="s">
        <v>22</v>
      </c>
      <c r="F136" s="49">
        <v>0.002956319444444445</v>
      </c>
      <c r="G136" s="49">
        <f t="shared" si="5"/>
        <v>0.00017736111111111208</v>
      </c>
    </row>
    <row r="137" spans="1:7" ht="12.75">
      <c r="A137" s="31" t="s">
        <v>85</v>
      </c>
      <c r="B137" s="22">
        <v>112</v>
      </c>
      <c r="C137" s="22" t="s">
        <v>44</v>
      </c>
      <c r="D137" s="27" t="s">
        <v>53</v>
      </c>
      <c r="E137" s="23" t="s">
        <v>22</v>
      </c>
      <c r="F137" s="49">
        <v>0.0029749999999999998</v>
      </c>
      <c r="G137" s="49">
        <f t="shared" si="5"/>
        <v>0.00019604166666666685</v>
      </c>
    </row>
    <row r="138" spans="1:7" ht="12.75">
      <c r="A138" s="31" t="s">
        <v>86</v>
      </c>
      <c r="B138" s="22">
        <v>117</v>
      </c>
      <c r="C138" s="22" t="s">
        <v>124</v>
      </c>
      <c r="D138" s="27" t="s">
        <v>125</v>
      </c>
      <c r="E138" s="23" t="s">
        <v>22</v>
      </c>
      <c r="F138" s="49">
        <v>0.0030122569444444446</v>
      </c>
      <c r="G138" s="49">
        <f t="shared" si="5"/>
        <v>0.00023329861111111164</v>
      </c>
    </row>
    <row r="139" spans="1:7" ht="12.75">
      <c r="A139" s="31" t="s">
        <v>87</v>
      </c>
      <c r="B139" s="22">
        <v>105</v>
      </c>
      <c r="C139" s="22" t="s">
        <v>30</v>
      </c>
      <c r="D139" s="27" t="s">
        <v>47</v>
      </c>
      <c r="E139" s="23" t="s">
        <v>22</v>
      </c>
      <c r="F139" s="49">
        <v>0.0030321180555555553</v>
      </c>
      <c r="G139" s="49">
        <f t="shared" si="5"/>
        <v>0.00025315972222222233</v>
      </c>
    </row>
    <row r="140" spans="1:7" ht="12.75">
      <c r="A140" s="31" t="s">
        <v>88</v>
      </c>
      <c r="B140" s="22">
        <v>110</v>
      </c>
      <c r="C140" s="22" t="s">
        <v>30</v>
      </c>
      <c r="D140" s="27" t="s">
        <v>51</v>
      </c>
      <c r="E140" s="23" t="s">
        <v>22</v>
      </c>
      <c r="F140" s="49">
        <v>0.0030793171296296298</v>
      </c>
      <c r="G140" s="49">
        <f t="shared" si="5"/>
        <v>0.00030035879629629683</v>
      </c>
    </row>
    <row r="141" spans="1:7" ht="12.75">
      <c r="A141" s="31" t="s">
        <v>89</v>
      </c>
      <c r="B141" s="22">
        <v>109</v>
      </c>
      <c r="C141" s="22" t="s">
        <v>30</v>
      </c>
      <c r="D141" s="27" t="s">
        <v>50</v>
      </c>
      <c r="E141" s="23" t="s">
        <v>22</v>
      </c>
      <c r="F141" s="49">
        <v>0.003196967592592593</v>
      </c>
      <c r="G141" s="49">
        <f t="shared" si="5"/>
        <v>0.0004180092592592599</v>
      </c>
    </row>
    <row r="142" spans="1:7" ht="12.75">
      <c r="A142" s="31" t="s">
        <v>90</v>
      </c>
      <c r="B142" s="22">
        <v>116</v>
      </c>
      <c r="C142" s="22" t="s">
        <v>30</v>
      </c>
      <c r="D142" s="27" t="s">
        <v>58</v>
      </c>
      <c r="E142" s="23" t="s">
        <v>22</v>
      </c>
      <c r="F142" s="49">
        <v>0.0032956944444444444</v>
      </c>
      <c r="G142" s="49">
        <f t="shared" si="5"/>
        <v>0.0005167361111111115</v>
      </c>
    </row>
    <row r="143" spans="1:7" ht="12.75">
      <c r="A143" s="31" t="s">
        <v>91</v>
      </c>
      <c r="B143" s="22">
        <v>114</v>
      </c>
      <c r="C143" s="22" t="s">
        <v>30</v>
      </c>
      <c r="D143" s="27" t="s">
        <v>55</v>
      </c>
      <c r="E143" s="23" t="s">
        <v>22</v>
      </c>
      <c r="F143" s="49">
        <v>0.0032970717592592596</v>
      </c>
      <c r="G143" s="49">
        <f t="shared" si="5"/>
        <v>0.0005181134259259266</v>
      </c>
    </row>
    <row r="144" spans="1:7" ht="12.75">
      <c r="A144" s="31" t="s">
        <v>92</v>
      </c>
      <c r="B144" s="22">
        <v>108</v>
      </c>
      <c r="C144" s="22" t="s">
        <v>30</v>
      </c>
      <c r="D144" s="27" t="s">
        <v>49</v>
      </c>
      <c r="E144" s="23" t="s">
        <v>22</v>
      </c>
      <c r="F144" s="49">
        <v>0.0033157407407407406</v>
      </c>
      <c r="G144" s="49">
        <f t="shared" si="5"/>
        <v>0.0005367824074074077</v>
      </c>
    </row>
    <row r="145" spans="1:7" ht="15">
      <c r="A145" s="28"/>
      <c r="B145" s="29" t="s">
        <v>59</v>
      </c>
      <c r="C145" s="29"/>
      <c r="D145" s="4"/>
      <c r="E145" s="4"/>
      <c r="F145" s="3"/>
      <c r="G145" s="5"/>
    </row>
    <row r="146" ht="12.75">
      <c r="B146" s="55" t="s">
        <v>122</v>
      </c>
    </row>
    <row r="147" spans="1:7" ht="6" customHeight="1">
      <c r="A147" s="32"/>
      <c r="B147" s="33"/>
      <c r="C147" s="33"/>
      <c r="D147" s="33"/>
      <c r="E147" s="34"/>
      <c r="F147" s="35"/>
      <c r="G147" s="36"/>
    </row>
    <row r="148" spans="1:7" ht="12.75">
      <c r="A148" s="37"/>
      <c r="B148" s="38"/>
      <c r="C148" s="38"/>
      <c r="D148" s="39"/>
      <c r="E148" s="40"/>
      <c r="F148" s="41"/>
      <c r="G148" s="42"/>
    </row>
    <row r="149" spans="1:7" ht="12.75">
      <c r="A149" s="37"/>
      <c r="B149" s="38"/>
      <c r="C149" s="38"/>
      <c r="D149" s="39"/>
      <c r="E149" s="40"/>
      <c r="F149" s="41"/>
      <c r="G149" s="42"/>
    </row>
    <row r="150" spans="1:7" ht="12.75">
      <c r="A150" s="37"/>
      <c r="B150" s="43"/>
      <c r="C150" s="43"/>
      <c r="D150" s="39"/>
      <c r="E150" s="38"/>
      <c r="F150" s="43"/>
      <c r="G150" s="42"/>
    </row>
    <row r="151" spans="1:7" ht="12.75">
      <c r="A151" s="37"/>
      <c r="B151" s="43"/>
      <c r="C151" s="43"/>
      <c r="D151" s="39"/>
      <c r="E151" s="40"/>
      <c r="F151" s="41"/>
      <c r="G151" s="42"/>
    </row>
    <row r="152" spans="1:7" ht="12.75">
      <c r="A152" s="37"/>
      <c r="B152" s="43"/>
      <c r="C152" s="43"/>
      <c r="D152" s="39"/>
      <c r="E152" s="40"/>
      <c r="F152" s="41"/>
      <c r="G152" s="42"/>
    </row>
    <row r="153" spans="1:7" ht="6" customHeight="1">
      <c r="A153" s="32"/>
      <c r="B153" s="33"/>
      <c r="C153" s="33"/>
      <c r="D153" s="33"/>
      <c r="E153" s="34"/>
      <c r="F153" s="35"/>
      <c r="G153" s="36"/>
    </row>
    <row r="154" spans="1:7" ht="12.75">
      <c r="A154" s="59" t="s">
        <v>11</v>
      </c>
      <c r="B154" s="59"/>
      <c r="C154" s="59"/>
      <c r="D154" s="59"/>
      <c r="E154" s="59"/>
      <c r="F154" s="59"/>
      <c r="G154" s="59"/>
    </row>
  </sheetData>
  <sheetProtection/>
  <mergeCells count="42">
    <mergeCell ref="A1:G1"/>
    <mergeCell ref="A2:G2"/>
    <mergeCell ref="A4:G4"/>
    <mergeCell ref="F5:G5"/>
    <mergeCell ref="A6:G6"/>
    <mergeCell ref="A56:G56"/>
    <mergeCell ref="E21:G21"/>
    <mergeCell ref="A11:G11"/>
    <mergeCell ref="A57:D57"/>
    <mergeCell ref="E57:G57"/>
    <mergeCell ref="A38:G38"/>
    <mergeCell ref="A39:D39"/>
    <mergeCell ref="E39:G39"/>
    <mergeCell ref="A28:G28"/>
    <mergeCell ref="A12:D12"/>
    <mergeCell ref="E12:G12"/>
    <mergeCell ref="A77:G77"/>
    <mergeCell ref="A78:G78"/>
    <mergeCell ref="A79:G79"/>
    <mergeCell ref="A81:G81"/>
    <mergeCell ref="A29:D29"/>
    <mergeCell ref="E29:G29"/>
    <mergeCell ref="A20:G20"/>
    <mergeCell ref="A21:D21"/>
    <mergeCell ref="F82:G82"/>
    <mergeCell ref="A83:G83"/>
    <mergeCell ref="A88:G88"/>
    <mergeCell ref="A89:D89"/>
    <mergeCell ref="E89:G89"/>
    <mergeCell ref="A97:G97"/>
    <mergeCell ref="A98:D98"/>
    <mergeCell ref="E98:G98"/>
    <mergeCell ref="A107:G107"/>
    <mergeCell ref="A108:D108"/>
    <mergeCell ref="E108:G108"/>
    <mergeCell ref="A115:G115"/>
    <mergeCell ref="A116:D116"/>
    <mergeCell ref="E116:G116"/>
    <mergeCell ref="A128:G128"/>
    <mergeCell ref="A129:D129"/>
    <mergeCell ref="E129:G129"/>
    <mergeCell ref="A154:G154"/>
  </mergeCells>
  <printOptions/>
  <pageMargins left="0.78" right="0.62" top="0.13" bottom="0.4330708661417323" header="0.1" footer="0.4330708661417323"/>
  <pageSetup horizontalDpi="300" verticalDpi="300" orientation="portrait" paperSize="9" scale="8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2"/>
  </sheetPr>
  <dimension ref="A1:S77"/>
  <sheetViews>
    <sheetView tabSelected="1" zoomScale="115" zoomScaleNormal="115" workbookViewId="0" topLeftCell="A15">
      <selection activeCell="D56" sqref="D56"/>
    </sheetView>
  </sheetViews>
  <sheetFormatPr defaultColWidth="9.140625" defaultRowHeight="12.75"/>
  <cols>
    <col min="1" max="1" width="5.8515625" style="19" customWidth="1"/>
    <col min="2" max="2" width="7.00390625" style="20" customWidth="1"/>
    <col min="3" max="3" width="16.140625" style="20" customWidth="1"/>
    <col min="4" max="4" width="28.28125" style="26" customWidth="1"/>
    <col min="5" max="5" width="21.28125" style="2" customWidth="1"/>
    <col min="6" max="10" width="4.7109375" style="2" customWidth="1"/>
    <col min="11" max="11" width="6.8515625" style="21" customWidth="1"/>
    <col min="12" max="12" width="4.00390625" style="1" customWidth="1"/>
    <col min="13" max="13" width="3.7109375" style="1" hidden="1" customWidth="1"/>
    <col min="14" max="16" width="3.7109375" style="1" customWidth="1"/>
    <col min="17" max="16384" width="9.140625" style="1" customWidth="1"/>
  </cols>
  <sheetData>
    <row r="1" spans="1:11" ht="23.25">
      <c r="A1" s="61" t="s">
        <v>19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3.25">
      <c r="A2" s="61" t="s">
        <v>20</v>
      </c>
      <c r="B2" s="61"/>
      <c r="C2" s="61"/>
      <c r="D2" s="61"/>
      <c r="E2" s="61"/>
      <c r="F2" s="61"/>
      <c r="G2" s="61"/>
      <c r="H2" s="61"/>
      <c r="I2" s="61"/>
      <c r="J2" s="61"/>
      <c r="K2" s="61"/>
    </row>
    <row r="3" spans="1:11" ht="12" customHeight="1">
      <c r="A3" s="44"/>
      <c r="B3" s="44"/>
      <c r="C3" s="44"/>
      <c r="D3" s="44"/>
      <c r="E3" s="44"/>
      <c r="F3" s="44"/>
      <c r="G3" s="44"/>
      <c r="H3" s="44"/>
      <c r="I3" s="44"/>
      <c r="J3" s="44"/>
      <c r="K3" s="45" t="s">
        <v>138</v>
      </c>
    </row>
    <row r="4" spans="1:11" ht="15.75">
      <c r="A4" s="62"/>
      <c r="B4" s="62"/>
      <c r="C4" s="62"/>
      <c r="D4" s="62"/>
      <c r="E4" s="62"/>
      <c r="F4" s="62"/>
      <c r="G4" s="62"/>
      <c r="H4" s="62"/>
      <c r="I4" s="62"/>
      <c r="J4" s="62"/>
      <c r="K4" s="62"/>
    </row>
    <row r="5" spans="1:11" ht="12.75">
      <c r="A5" s="7" t="s">
        <v>17</v>
      </c>
      <c r="B5" s="8"/>
      <c r="C5" s="8"/>
      <c r="D5" s="24"/>
      <c r="E5" s="9"/>
      <c r="F5" s="9"/>
      <c r="G5" s="9"/>
      <c r="H5" s="9"/>
      <c r="I5" s="9"/>
      <c r="J5" s="9"/>
      <c r="K5" s="46"/>
    </row>
    <row r="6" spans="1:11" ht="18" customHeight="1">
      <c r="A6" s="64" t="s">
        <v>141</v>
      </c>
      <c r="B6" s="64"/>
      <c r="C6" s="64"/>
      <c r="D6" s="64"/>
      <c r="E6" s="64"/>
      <c r="F6" s="64"/>
      <c r="G6" s="64"/>
      <c r="H6" s="64"/>
      <c r="I6" s="64"/>
      <c r="J6" s="64"/>
      <c r="K6" s="64"/>
    </row>
    <row r="7" spans="1:11" ht="6" customHeight="1">
      <c r="A7" s="10"/>
      <c r="B7" s="11"/>
      <c r="C7" s="11"/>
      <c r="D7" s="25"/>
      <c r="E7" s="10"/>
      <c r="F7" s="10"/>
      <c r="G7" s="10"/>
      <c r="H7" s="10"/>
      <c r="I7" s="10"/>
      <c r="J7" s="10"/>
      <c r="K7" s="12"/>
    </row>
    <row r="8" spans="1:11" ht="12.75">
      <c r="A8" s="13" t="s">
        <v>0</v>
      </c>
      <c r="B8" s="13" t="s">
        <v>1</v>
      </c>
      <c r="C8" s="13" t="s">
        <v>12</v>
      </c>
      <c r="D8" s="13" t="s">
        <v>2</v>
      </c>
      <c r="E8" s="13" t="s">
        <v>3</v>
      </c>
      <c r="F8" s="13" t="s">
        <v>136</v>
      </c>
      <c r="G8" s="13" t="s">
        <v>137</v>
      </c>
      <c r="H8" s="13" t="s">
        <v>130</v>
      </c>
      <c r="I8" s="13" t="s">
        <v>131</v>
      </c>
      <c r="J8" s="13" t="s">
        <v>132</v>
      </c>
      <c r="K8" s="14" t="s">
        <v>128</v>
      </c>
    </row>
    <row r="9" spans="1:11" ht="12.75">
      <c r="A9" s="15" t="s">
        <v>5</v>
      </c>
      <c r="B9" s="15" t="s">
        <v>6</v>
      </c>
      <c r="C9" s="15" t="s">
        <v>13</v>
      </c>
      <c r="D9" s="15" t="s">
        <v>4</v>
      </c>
      <c r="E9" s="15" t="s">
        <v>7</v>
      </c>
      <c r="F9" s="15" t="s">
        <v>136</v>
      </c>
      <c r="G9" s="15" t="s">
        <v>137</v>
      </c>
      <c r="H9" s="15" t="s">
        <v>130</v>
      </c>
      <c r="I9" s="15" t="s">
        <v>134</v>
      </c>
      <c r="J9" s="15" t="s">
        <v>133</v>
      </c>
      <c r="K9" s="16" t="s">
        <v>129</v>
      </c>
    </row>
    <row r="10" spans="1:19" ht="11.25" customHeight="1" thickBot="1">
      <c r="A10" s="17"/>
      <c r="B10" s="17"/>
      <c r="C10" s="7"/>
      <c r="D10" s="7"/>
      <c r="E10" s="17"/>
      <c r="F10" s="17"/>
      <c r="G10" s="17"/>
      <c r="H10" s="17"/>
      <c r="I10" s="17"/>
      <c r="J10" s="17"/>
      <c r="K10" s="17"/>
      <c r="L10" s="18"/>
      <c r="M10" s="18"/>
      <c r="N10" s="6"/>
      <c r="O10" s="6"/>
      <c r="P10" s="6"/>
      <c r="Q10" s="6"/>
      <c r="R10" s="6"/>
      <c r="S10" s="6"/>
    </row>
    <row r="11" spans="1:11" ht="15">
      <c r="A11" s="60" t="s">
        <v>25</v>
      </c>
      <c r="B11" s="60"/>
      <c r="C11" s="60"/>
      <c r="D11" s="60"/>
      <c r="E11" s="60"/>
      <c r="F11" s="60"/>
      <c r="G11" s="60"/>
      <c r="H11" s="60"/>
      <c r="I11" s="60"/>
      <c r="J11" s="60"/>
      <c r="K11" s="60"/>
    </row>
    <row r="12" spans="1:11" ht="12.75">
      <c r="A12" s="57"/>
      <c r="B12" s="57"/>
      <c r="C12" s="57"/>
      <c r="D12" s="57"/>
      <c r="E12" s="58"/>
      <c r="F12" s="58"/>
      <c r="G12" s="58"/>
      <c r="H12" s="58"/>
      <c r="I12" s="58"/>
      <c r="J12" s="58"/>
      <c r="K12" s="58"/>
    </row>
    <row r="13" spans="1:11" ht="12.75" customHeight="1">
      <c r="A13" s="31" t="s">
        <v>78</v>
      </c>
      <c r="B13" s="22">
        <v>172</v>
      </c>
      <c r="C13" s="22" t="s">
        <v>42</v>
      </c>
      <c r="D13" s="27" t="s">
        <v>73</v>
      </c>
      <c r="E13" s="23" t="s">
        <v>25</v>
      </c>
      <c r="F13" s="23">
        <v>15</v>
      </c>
      <c r="G13" s="23">
        <v>15</v>
      </c>
      <c r="H13" s="23"/>
      <c r="I13" s="23"/>
      <c r="J13" s="23"/>
      <c r="K13" s="56">
        <f>SUM(F13:J13)</f>
        <v>30</v>
      </c>
    </row>
    <row r="14" spans="1:11" ht="12.75" customHeight="1">
      <c r="A14" s="31" t="s">
        <v>79</v>
      </c>
      <c r="B14" s="22">
        <v>173</v>
      </c>
      <c r="C14" s="22" t="s">
        <v>30</v>
      </c>
      <c r="D14" s="27" t="s">
        <v>74</v>
      </c>
      <c r="E14" s="23" t="s">
        <v>25</v>
      </c>
      <c r="F14" s="23">
        <v>12</v>
      </c>
      <c r="G14" s="23">
        <v>12</v>
      </c>
      <c r="H14" s="23"/>
      <c r="I14" s="23"/>
      <c r="J14" s="23"/>
      <c r="K14" s="56">
        <f>SUM(F14:J14)</f>
        <v>24</v>
      </c>
    </row>
    <row r="15" spans="1:11" ht="12.75" customHeight="1">
      <c r="A15" s="31" t="s">
        <v>80</v>
      </c>
      <c r="B15" s="22">
        <v>170</v>
      </c>
      <c r="C15" s="22" t="s">
        <v>28</v>
      </c>
      <c r="D15" s="27" t="s">
        <v>93</v>
      </c>
      <c r="E15" s="23" t="s">
        <v>25</v>
      </c>
      <c r="F15" s="23">
        <v>10</v>
      </c>
      <c r="G15" s="23">
        <v>10</v>
      </c>
      <c r="H15" s="23"/>
      <c r="I15" s="23"/>
      <c r="J15" s="23"/>
      <c r="K15" s="56">
        <f>SUM(F15:J15)</f>
        <v>20</v>
      </c>
    </row>
    <row r="16" spans="1:11" ht="12.75" customHeight="1">
      <c r="A16" s="31" t="s">
        <v>81</v>
      </c>
      <c r="B16" s="22">
        <v>174</v>
      </c>
      <c r="C16" s="22" t="s">
        <v>30</v>
      </c>
      <c r="D16" s="27" t="s">
        <v>75</v>
      </c>
      <c r="E16" s="23" t="s">
        <v>25</v>
      </c>
      <c r="F16" s="23">
        <v>8</v>
      </c>
      <c r="G16" s="23">
        <v>9</v>
      </c>
      <c r="H16" s="23"/>
      <c r="I16" s="23"/>
      <c r="J16" s="23"/>
      <c r="K16" s="56">
        <f>SUM(F16:J16)</f>
        <v>17</v>
      </c>
    </row>
    <row r="17" spans="1:11" ht="12.75" customHeight="1">
      <c r="A17" s="31" t="s">
        <v>82</v>
      </c>
      <c r="B17" s="22">
        <v>171</v>
      </c>
      <c r="C17" s="22" t="s">
        <v>30</v>
      </c>
      <c r="D17" s="27" t="s">
        <v>72</v>
      </c>
      <c r="E17" s="23" t="s">
        <v>25</v>
      </c>
      <c r="F17" s="23">
        <v>9</v>
      </c>
      <c r="G17" s="23">
        <v>8</v>
      </c>
      <c r="H17" s="23"/>
      <c r="I17" s="23"/>
      <c r="J17" s="23"/>
      <c r="K17" s="56">
        <f>SUM(F17:J17)</f>
        <v>17</v>
      </c>
    </row>
    <row r="18" spans="1:11" ht="15">
      <c r="A18" s="28"/>
      <c r="B18" s="29" t="s">
        <v>76</v>
      </c>
      <c r="C18" s="29"/>
      <c r="D18" s="4"/>
      <c r="E18" s="4"/>
      <c r="F18" s="4"/>
      <c r="G18" s="4"/>
      <c r="H18" s="4"/>
      <c r="I18" s="4"/>
      <c r="J18" s="4"/>
      <c r="K18" s="5"/>
    </row>
    <row r="19" spans="1:19" ht="11.25" customHeight="1" thickBot="1">
      <c r="A19" s="17"/>
      <c r="B19" s="17"/>
      <c r="C19" s="7"/>
      <c r="D19" s="7"/>
      <c r="E19" s="17"/>
      <c r="F19" s="17"/>
      <c r="G19" s="17"/>
      <c r="H19" s="17"/>
      <c r="I19" s="17"/>
      <c r="J19" s="17"/>
      <c r="K19" s="17"/>
      <c r="L19" s="18"/>
      <c r="M19" s="18"/>
      <c r="N19" s="6"/>
      <c r="O19" s="6"/>
      <c r="P19" s="6"/>
      <c r="Q19" s="6"/>
      <c r="R19" s="6"/>
      <c r="S19" s="6"/>
    </row>
    <row r="20" spans="1:11" ht="15">
      <c r="A20" s="60" t="s">
        <v>24</v>
      </c>
      <c r="B20" s="60"/>
      <c r="C20" s="60"/>
      <c r="D20" s="60"/>
      <c r="E20" s="60"/>
      <c r="F20" s="60"/>
      <c r="G20" s="60"/>
      <c r="H20" s="60"/>
      <c r="I20" s="60"/>
      <c r="J20" s="60"/>
      <c r="K20" s="60"/>
    </row>
    <row r="21" spans="1:11" ht="12.75">
      <c r="A21" s="57"/>
      <c r="B21" s="57"/>
      <c r="C21" s="57"/>
      <c r="D21" s="57"/>
      <c r="E21" s="58"/>
      <c r="F21" s="58"/>
      <c r="G21" s="58"/>
      <c r="H21" s="58"/>
      <c r="I21" s="58"/>
      <c r="J21" s="58"/>
      <c r="K21" s="58"/>
    </row>
    <row r="22" spans="1:11" ht="12.75" customHeight="1">
      <c r="A22" s="31" t="s">
        <v>78</v>
      </c>
      <c r="B22" s="22">
        <v>73</v>
      </c>
      <c r="C22" s="22" t="s">
        <v>44</v>
      </c>
      <c r="D22" s="27" t="s">
        <v>69</v>
      </c>
      <c r="E22" s="23" t="s">
        <v>24</v>
      </c>
      <c r="F22" s="23">
        <v>15</v>
      </c>
      <c r="G22" s="23">
        <v>15</v>
      </c>
      <c r="H22" s="23"/>
      <c r="I22" s="23"/>
      <c r="J22" s="23"/>
      <c r="K22" s="56">
        <f>SUM(F22:J22)</f>
        <v>30</v>
      </c>
    </row>
    <row r="23" spans="1:11" ht="12.75" customHeight="1">
      <c r="A23" s="31" t="s">
        <v>79</v>
      </c>
      <c r="B23" s="22">
        <v>71</v>
      </c>
      <c r="C23" s="22" t="s">
        <v>32</v>
      </c>
      <c r="D23" s="27" t="s">
        <v>68</v>
      </c>
      <c r="E23" s="23" t="s">
        <v>24</v>
      </c>
      <c r="F23" s="23">
        <v>12</v>
      </c>
      <c r="G23" s="23">
        <v>12</v>
      </c>
      <c r="H23" s="23"/>
      <c r="I23" s="23"/>
      <c r="J23" s="23"/>
      <c r="K23" s="56">
        <f>SUM(F23:J23)</f>
        <v>24</v>
      </c>
    </row>
    <row r="24" spans="1:11" ht="12.75" customHeight="1">
      <c r="A24" s="31" t="s">
        <v>80</v>
      </c>
      <c r="B24" s="22">
        <v>70</v>
      </c>
      <c r="C24" s="22" t="s">
        <v>30</v>
      </c>
      <c r="D24" s="27" t="s">
        <v>67</v>
      </c>
      <c r="E24" s="23" t="s">
        <v>24</v>
      </c>
      <c r="F24" s="23">
        <v>10</v>
      </c>
      <c r="G24" s="23">
        <v>10</v>
      </c>
      <c r="H24" s="23"/>
      <c r="I24" s="23"/>
      <c r="J24" s="23"/>
      <c r="K24" s="56">
        <f>SUM(F24:J24)</f>
        <v>20</v>
      </c>
    </row>
    <row r="25" spans="1:11" ht="12.75" customHeight="1">
      <c r="A25" s="31" t="s">
        <v>81</v>
      </c>
      <c r="B25" s="22">
        <v>74</v>
      </c>
      <c r="C25" s="22" t="s">
        <v>30</v>
      </c>
      <c r="D25" s="27" t="s">
        <v>70</v>
      </c>
      <c r="E25" s="23" t="s">
        <v>24</v>
      </c>
      <c r="F25" s="23">
        <v>9</v>
      </c>
      <c r="G25" s="23">
        <v>9</v>
      </c>
      <c r="H25" s="23"/>
      <c r="I25" s="23"/>
      <c r="J25" s="23"/>
      <c r="K25" s="56">
        <f>SUM(F25:J25)</f>
        <v>18</v>
      </c>
    </row>
    <row r="26" spans="1:19" ht="11.25" customHeight="1" thickBot="1">
      <c r="A26" s="17"/>
      <c r="B26" s="17"/>
      <c r="C26" s="7"/>
      <c r="D26" s="7"/>
      <c r="E26" s="17"/>
      <c r="F26" s="17"/>
      <c r="G26" s="17"/>
      <c r="H26" s="17"/>
      <c r="I26" s="17"/>
      <c r="J26" s="17"/>
      <c r="K26" s="17"/>
      <c r="L26" s="18"/>
      <c r="M26" s="18"/>
      <c r="N26" s="6"/>
      <c r="O26" s="6"/>
      <c r="P26" s="6"/>
      <c r="Q26" s="6"/>
      <c r="R26" s="6"/>
      <c r="S26" s="6"/>
    </row>
    <row r="27" spans="1:11" ht="12.75" customHeight="1">
      <c r="A27" s="60" t="s">
        <v>23</v>
      </c>
      <c r="B27" s="60"/>
      <c r="C27" s="60"/>
      <c r="D27" s="60"/>
      <c r="E27" s="60"/>
      <c r="F27" s="60"/>
      <c r="G27" s="60"/>
      <c r="H27" s="60"/>
      <c r="I27" s="60"/>
      <c r="J27" s="60"/>
      <c r="K27" s="60"/>
    </row>
    <row r="28" spans="1:11" ht="12.75" customHeight="1">
      <c r="A28" s="57"/>
      <c r="B28" s="57"/>
      <c r="C28" s="57"/>
      <c r="D28" s="57"/>
      <c r="E28" s="58"/>
      <c r="F28" s="58"/>
      <c r="G28" s="58"/>
      <c r="H28" s="58"/>
      <c r="I28" s="58"/>
      <c r="J28" s="58"/>
      <c r="K28" s="58"/>
    </row>
    <row r="29" spans="1:11" ht="12.75" customHeight="1">
      <c r="A29" s="31" t="s">
        <v>78</v>
      </c>
      <c r="B29" s="22">
        <v>203</v>
      </c>
      <c r="C29" s="22" t="s">
        <v>44</v>
      </c>
      <c r="D29" s="27" t="s">
        <v>63</v>
      </c>
      <c r="E29" s="23" t="s">
        <v>23</v>
      </c>
      <c r="F29" s="23">
        <v>12</v>
      </c>
      <c r="G29" s="23">
        <v>15</v>
      </c>
      <c r="H29" s="23"/>
      <c r="I29" s="23"/>
      <c r="J29" s="23"/>
      <c r="K29" s="56">
        <f aca="true" t="shared" si="0" ref="K29:K34">SUM(F29:J29)</f>
        <v>27</v>
      </c>
    </row>
    <row r="30" spans="1:11" ht="12.75" customHeight="1">
      <c r="A30" s="31" t="s">
        <v>79</v>
      </c>
      <c r="B30" s="22">
        <v>205</v>
      </c>
      <c r="C30" s="22" t="s">
        <v>44</v>
      </c>
      <c r="D30" s="27" t="s">
        <v>65</v>
      </c>
      <c r="E30" s="23" t="s">
        <v>23</v>
      </c>
      <c r="F30" s="23">
        <v>15</v>
      </c>
      <c r="G30" s="23">
        <v>12</v>
      </c>
      <c r="H30" s="23"/>
      <c r="I30" s="23"/>
      <c r="J30" s="23"/>
      <c r="K30" s="56">
        <f t="shared" si="0"/>
        <v>27</v>
      </c>
    </row>
    <row r="31" spans="1:11" ht="12.75" customHeight="1">
      <c r="A31" s="31" t="s">
        <v>80</v>
      </c>
      <c r="B31" s="22">
        <v>202</v>
      </c>
      <c r="C31" s="22" t="s">
        <v>30</v>
      </c>
      <c r="D31" s="27" t="s">
        <v>62</v>
      </c>
      <c r="E31" s="23" t="s">
        <v>23</v>
      </c>
      <c r="F31" s="23">
        <v>10</v>
      </c>
      <c r="G31" s="23">
        <v>10</v>
      </c>
      <c r="H31" s="23"/>
      <c r="I31" s="23"/>
      <c r="J31" s="23"/>
      <c r="K31" s="56">
        <f t="shared" si="0"/>
        <v>20</v>
      </c>
    </row>
    <row r="32" spans="1:11" ht="12.75" customHeight="1">
      <c r="A32" s="31" t="s">
        <v>81</v>
      </c>
      <c r="B32" s="22">
        <v>204</v>
      </c>
      <c r="C32" s="22" t="s">
        <v>44</v>
      </c>
      <c r="D32" s="27" t="s">
        <v>64</v>
      </c>
      <c r="E32" s="23" t="s">
        <v>23</v>
      </c>
      <c r="F32" s="23">
        <v>9</v>
      </c>
      <c r="G32" s="23">
        <v>9</v>
      </c>
      <c r="H32" s="23"/>
      <c r="I32" s="23"/>
      <c r="J32" s="23"/>
      <c r="K32" s="56">
        <f t="shared" si="0"/>
        <v>18</v>
      </c>
    </row>
    <row r="33" spans="1:11" ht="12.75" customHeight="1">
      <c r="A33" s="31" t="s">
        <v>82</v>
      </c>
      <c r="B33" s="22">
        <v>200</v>
      </c>
      <c r="C33" s="22" t="s">
        <v>30</v>
      </c>
      <c r="D33" s="27" t="s">
        <v>60</v>
      </c>
      <c r="E33" s="23" t="s">
        <v>23</v>
      </c>
      <c r="F33" s="23">
        <v>7</v>
      </c>
      <c r="G33" s="23">
        <v>8</v>
      </c>
      <c r="H33" s="23"/>
      <c r="I33" s="23"/>
      <c r="J33" s="23"/>
      <c r="K33" s="56">
        <f t="shared" si="0"/>
        <v>15</v>
      </c>
    </row>
    <row r="34" spans="1:11" ht="12.75" customHeight="1">
      <c r="A34" s="31" t="s">
        <v>83</v>
      </c>
      <c r="B34" s="22">
        <v>201</v>
      </c>
      <c r="C34" s="22" t="s">
        <v>30</v>
      </c>
      <c r="D34" s="27" t="s">
        <v>61</v>
      </c>
      <c r="E34" s="23" t="s">
        <v>23</v>
      </c>
      <c r="F34" s="23">
        <v>8</v>
      </c>
      <c r="G34" s="23">
        <v>7</v>
      </c>
      <c r="H34" s="23"/>
      <c r="I34" s="23"/>
      <c r="J34" s="23"/>
      <c r="K34" s="56">
        <f t="shared" si="0"/>
        <v>15</v>
      </c>
    </row>
    <row r="35" spans="1:19" ht="11.25" customHeight="1" thickBot="1">
      <c r="A35" s="17"/>
      <c r="B35" s="17"/>
      <c r="C35" s="7"/>
      <c r="D35" s="7"/>
      <c r="E35" s="17"/>
      <c r="F35" s="17"/>
      <c r="G35" s="17"/>
      <c r="H35" s="17"/>
      <c r="I35" s="17"/>
      <c r="J35" s="17"/>
      <c r="K35" s="17"/>
      <c r="L35" s="18"/>
      <c r="M35" s="18"/>
      <c r="N35" s="6"/>
      <c r="O35" s="6"/>
      <c r="P35" s="6"/>
      <c r="Q35" s="6"/>
      <c r="R35" s="6"/>
      <c r="S35" s="6"/>
    </row>
    <row r="36" spans="1:11" ht="15">
      <c r="A36" s="60" t="s">
        <v>22</v>
      </c>
      <c r="B36" s="60"/>
      <c r="C36" s="60"/>
      <c r="D36" s="60"/>
      <c r="E36" s="60"/>
      <c r="F36" s="60"/>
      <c r="G36" s="60"/>
      <c r="H36" s="60"/>
      <c r="I36" s="60"/>
      <c r="J36" s="60"/>
      <c r="K36" s="60"/>
    </row>
    <row r="37" spans="1:11" ht="12.75">
      <c r="A37" s="57"/>
      <c r="B37" s="57"/>
      <c r="C37" s="57"/>
      <c r="D37" s="57"/>
      <c r="E37" s="58"/>
      <c r="F37" s="58"/>
      <c r="G37" s="58"/>
      <c r="H37" s="58"/>
      <c r="I37" s="58"/>
      <c r="J37" s="58"/>
      <c r="K37" s="58"/>
    </row>
    <row r="38" spans="1:11" ht="12.75" customHeight="1">
      <c r="A38" s="31" t="s">
        <v>78</v>
      </c>
      <c r="B38" s="22">
        <v>103</v>
      </c>
      <c r="C38" s="22" t="s">
        <v>44</v>
      </c>
      <c r="D38" s="27" t="s">
        <v>45</v>
      </c>
      <c r="E38" s="23" t="s">
        <v>22</v>
      </c>
      <c r="F38" s="23">
        <v>15</v>
      </c>
      <c r="G38" s="23">
        <v>8</v>
      </c>
      <c r="H38" s="23"/>
      <c r="I38" s="23"/>
      <c r="J38" s="23"/>
      <c r="K38" s="56">
        <f aca="true" t="shared" si="1" ref="K38:K50">SUM(F38:J38)</f>
        <v>23</v>
      </c>
    </row>
    <row r="39" spans="1:11" ht="12.75" customHeight="1">
      <c r="A39" s="31" t="s">
        <v>79</v>
      </c>
      <c r="B39" s="22">
        <v>107</v>
      </c>
      <c r="C39" s="22" t="s">
        <v>44</v>
      </c>
      <c r="D39" s="27" t="s">
        <v>48</v>
      </c>
      <c r="E39" s="23" t="s">
        <v>22</v>
      </c>
      <c r="F39" s="23">
        <v>12</v>
      </c>
      <c r="G39" s="23">
        <v>9</v>
      </c>
      <c r="H39" s="23"/>
      <c r="I39" s="23"/>
      <c r="J39" s="23"/>
      <c r="K39" s="56">
        <f t="shared" si="1"/>
        <v>21</v>
      </c>
    </row>
    <row r="40" spans="1:11" ht="12.75" customHeight="1">
      <c r="A40" s="31" t="s">
        <v>80</v>
      </c>
      <c r="B40" s="22">
        <v>111</v>
      </c>
      <c r="C40" s="22" t="s">
        <v>44</v>
      </c>
      <c r="D40" s="27" t="s">
        <v>52</v>
      </c>
      <c r="E40" s="23" t="s">
        <v>22</v>
      </c>
      <c r="F40" s="23">
        <v>4</v>
      </c>
      <c r="G40" s="23">
        <v>15</v>
      </c>
      <c r="H40" s="23"/>
      <c r="I40" s="23"/>
      <c r="J40" s="23"/>
      <c r="K40" s="56">
        <f t="shared" si="1"/>
        <v>19</v>
      </c>
    </row>
    <row r="41" spans="1:11" ht="12.75" customHeight="1">
      <c r="A41" s="31" t="s">
        <v>81</v>
      </c>
      <c r="B41" s="22">
        <v>104</v>
      </c>
      <c r="C41" s="22" t="s">
        <v>44</v>
      </c>
      <c r="D41" s="27" t="s">
        <v>46</v>
      </c>
      <c r="E41" s="23" t="s">
        <v>22</v>
      </c>
      <c r="F41" s="23">
        <v>6</v>
      </c>
      <c r="G41" s="23">
        <v>10</v>
      </c>
      <c r="H41" s="23"/>
      <c r="I41" s="23"/>
      <c r="J41" s="23"/>
      <c r="K41" s="56">
        <f t="shared" si="1"/>
        <v>16</v>
      </c>
    </row>
    <row r="42" spans="1:11" ht="12.75" customHeight="1">
      <c r="A42" s="31" t="s">
        <v>82</v>
      </c>
      <c r="B42" s="22">
        <v>115</v>
      </c>
      <c r="C42" s="22" t="s">
        <v>56</v>
      </c>
      <c r="D42" s="27" t="s">
        <v>57</v>
      </c>
      <c r="E42" s="23" t="s">
        <v>22</v>
      </c>
      <c r="F42" s="23">
        <v>10</v>
      </c>
      <c r="G42" s="23">
        <v>6</v>
      </c>
      <c r="H42" s="23"/>
      <c r="I42" s="23"/>
      <c r="J42" s="23"/>
      <c r="K42" s="56">
        <f t="shared" si="1"/>
        <v>16</v>
      </c>
    </row>
    <row r="43" spans="1:11" ht="12.75" customHeight="1">
      <c r="A43" s="31" t="s">
        <v>83</v>
      </c>
      <c r="B43" s="22">
        <v>100</v>
      </c>
      <c r="C43" s="22" t="s">
        <v>42</v>
      </c>
      <c r="D43" s="27" t="s">
        <v>43</v>
      </c>
      <c r="E43" s="23" t="s">
        <v>22</v>
      </c>
      <c r="F43" s="23">
        <v>3</v>
      </c>
      <c r="G43" s="23">
        <v>12</v>
      </c>
      <c r="H43" s="23"/>
      <c r="I43" s="23"/>
      <c r="J43" s="23"/>
      <c r="K43" s="56">
        <f t="shared" si="1"/>
        <v>15</v>
      </c>
    </row>
    <row r="44" spans="1:11" ht="12.75" customHeight="1">
      <c r="A44" s="31" t="s">
        <v>84</v>
      </c>
      <c r="B44" s="22">
        <v>113</v>
      </c>
      <c r="C44" s="22" t="s">
        <v>44</v>
      </c>
      <c r="D44" s="27" t="s">
        <v>54</v>
      </c>
      <c r="E44" s="23" t="s">
        <v>22</v>
      </c>
      <c r="F44" s="23">
        <v>7</v>
      </c>
      <c r="G44" s="23">
        <v>7</v>
      </c>
      <c r="H44" s="23"/>
      <c r="I44" s="23"/>
      <c r="J44" s="23"/>
      <c r="K44" s="56">
        <f t="shared" si="1"/>
        <v>14</v>
      </c>
    </row>
    <row r="45" spans="1:11" ht="12.75" customHeight="1">
      <c r="A45" s="31" t="s">
        <v>85</v>
      </c>
      <c r="B45" s="22">
        <v>112</v>
      </c>
      <c r="C45" s="22" t="s">
        <v>44</v>
      </c>
      <c r="D45" s="27" t="s">
        <v>53</v>
      </c>
      <c r="E45" s="23" t="s">
        <v>22</v>
      </c>
      <c r="F45" s="23">
        <v>8</v>
      </c>
      <c r="G45" s="23">
        <v>5</v>
      </c>
      <c r="H45" s="23"/>
      <c r="I45" s="23"/>
      <c r="J45" s="23"/>
      <c r="K45" s="56">
        <f t="shared" si="1"/>
        <v>13</v>
      </c>
    </row>
    <row r="46" spans="1:11" ht="12.75" customHeight="1">
      <c r="A46" s="31" t="s">
        <v>86</v>
      </c>
      <c r="B46" s="22">
        <v>105</v>
      </c>
      <c r="C46" s="22" t="s">
        <v>30</v>
      </c>
      <c r="D46" s="27" t="s">
        <v>47</v>
      </c>
      <c r="E46" s="23" t="s">
        <v>22</v>
      </c>
      <c r="F46" s="23">
        <v>9</v>
      </c>
      <c r="G46" s="23">
        <v>3</v>
      </c>
      <c r="H46" s="23"/>
      <c r="I46" s="23"/>
      <c r="J46" s="23"/>
      <c r="K46" s="56">
        <f t="shared" si="1"/>
        <v>12</v>
      </c>
    </row>
    <row r="47" spans="1:11" ht="12.75" customHeight="1">
      <c r="A47" s="31" t="s">
        <v>87</v>
      </c>
      <c r="B47" s="22">
        <v>110</v>
      </c>
      <c r="C47" s="22" t="s">
        <v>30</v>
      </c>
      <c r="D47" s="27" t="s">
        <v>51</v>
      </c>
      <c r="E47" s="23" t="s">
        <v>22</v>
      </c>
      <c r="F47" s="23">
        <v>5</v>
      </c>
      <c r="G47" s="23">
        <v>2</v>
      </c>
      <c r="H47" s="23"/>
      <c r="I47" s="23"/>
      <c r="J47" s="23"/>
      <c r="K47" s="56">
        <f t="shared" si="1"/>
        <v>7</v>
      </c>
    </row>
    <row r="48" spans="1:11" ht="12.75" customHeight="1">
      <c r="A48" s="31" t="s">
        <v>88</v>
      </c>
      <c r="B48" s="22">
        <v>117</v>
      </c>
      <c r="C48" s="22" t="s">
        <v>124</v>
      </c>
      <c r="D48" s="27" t="s">
        <v>125</v>
      </c>
      <c r="E48" s="23" t="s">
        <v>22</v>
      </c>
      <c r="F48" s="23"/>
      <c r="G48" s="23">
        <v>4</v>
      </c>
      <c r="H48" s="23"/>
      <c r="I48" s="23"/>
      <c r="J48" s="23"/>
      <c r="K48" s="56">
        <f t="shared" si="1"/>
        <v>4</v>
      </c>
    </row>
    <row r="49" spans="1:11" ht="12.75" customHeight="1">
      <c r="A49" s="31" t="s">
        <v>89</v>
      </c>
      <c r="B49" s="22">
        <v>109</v>
      </c>
      <c r="C49" s="22" t="s">
        <v>30</v>
      </c>
      <c r="D49" s="27" t="s">
        <v>50</v>
      </c>
      <c r="E49" s="23" t="s">
        <v>22</v>
      </c>
      <c r="F49" s="23">
        <v>1</v>
      </c>
      <c r="G49" s="23">
        <v>1</v>
      </c>
      <c r="H49" s="23"/>
      <c r="I49" s="23"/>
      <c r="J49" s="23"/>
      <c r="K49" s="56">
        <f t="shared" si="1"/>
        <v>2</v>
      </c>
    </row>
    <row r="50" spans="1:11" ht="12.75" customHeight="1">
      <c r="A50" s="31" t="s">
        <v>90</v>
      </c>
      <c r="B50" s="22">
        <v>116</v>
      </c>
      <c r="C50" s="22" t="s">
        <v>30</v>
      </c>
      <c r="D50" s="27" t="s">
        <v>58</v>
      </c>
      <c r="E50" s="23" t="s">
        <v>22</v>
      </c>
      <c r="F50" s="23">
        <v>2</v>
      </c>
      <c r="G50" s="23"/>
      <c r="H50" s="23"/>
      <c r="I50" s="23"/>
      <c r="J50" s="23"/>
      <c r="K50" s="56">
        <f t="shared" si="1"/>
        <v>2</v>
      </c>
    </row>
    <row r="51" spans="1:11" ht="11.25" customHeight="1" thickBot="1">
      <c r="A51" s="17"/>
      <c r="B51" s="17"/>
      <c r="C51" s="17"/>
      <c r="D51" s="7"/>
      <c r="E51" s="17"/>
      <c r="F51" s="17"/>
      <c r="G51" s="17"/>
      <c r="H51" s="17"/>
      <c r="I51" s="17"/>
      <c r="J51" s="17"/>
      <c r="K51" s="18"/>
    </row>
    <row r="52" spans="1:11" ht="15">
      <c r="A52" s="60" t="s">
        <v>21</v>
      </c>
      <c r="B52" s="60"/>
      <c r="C52" s="60"/>
      <c r="D52" s="60"/>
      <c r="E52" s="60"/>
      <c r="F52" s="60"/>
      <c r="G52" s="60"/>
      <c r="H52" s="60"/>
      <c r="I52" s="60"/>
      <c r="J52" s="60"/>
      <c r="K52" s="60"/>
    </row>
    <row r="53" spans="1:11" ht="12.75">
      <c r="A53" s="57"/>
      <c r="B53" s="57"/>
      <c r="C53" s="57"/>
      <c r="D53" s="57"/>
      <c r="E53" s="58"/>
      <c r="F53" s="58"/>
      <c r="G53" s="58"/>
      <c r="H53" s="58"/>
      <c r="I53" s="58"/>
      <c r="J53" s="58"/>
      <c r="K53" s="58"/>
    </row>
    <row r="54" spans="1:11" ht="12.75" customHeight="1">
      <c r="A54" s="31" t="s">
        <v>78</v>
      </c>
      <c r="B54" s="22">
        <v>9</v>
      </c>
      <c r="C54" s="22" t="s">
        <v>40</v>
      </c>
      <c r="D54" s="27" t="s">
        <v>41</v>
      </c>
      <c r="E54" s="23" t="s">
        <v>21</v>
      </c>
      <c r="F54" s="23">
        <v>9</v>
      </c>
      <c r="G54" s="23">
        <v>15</v>
      </c>
      <c r="H54" s="23"/>
      <c r="I54" s="23"/>
      <c r="J54" s="23"/>
      <c r="K54" s="56">
        <f aca="true" t="shared" si="2" ref="K54:K62">SUM(F54:J54)</f>
        <v>24</v>
      </c>
    </row>
    <row r="55" spans="1:11" ht="12.75" customHeight="1">
      <c r="A55" s="31" t="s">
        <v>79</v>
      </c>
      <c r="B55" s="22">
        <v>8</v>
      </c>
      <c r="C55" s="22" t="s">
        <v>30</v>
      </c>
      <c r="D55" s="27" t="s">
        <v>39</v>
      </c>
      <c r="E55" s="23" t="s">
        <v>21</v>
      </c>
      <c r="F55" s="23">
        <v>12</v>
      </c>
      <c r="G55" s="23">
        <v>9</v>
      </c>
      <c r="H55" s="23"/>
      <c r="I55" s="23"/>
      <c r="J55" s="23"/>
      <c r="K55" s="56">
        <f t="shared" si="2"/>
        <v>21</v>
      </c>
    </row>
    <row r="56" spans="1:11" ht="12.75" customHeight="1">
      <c r="A56" s="31" t="s">
        <v>80</v>
      </c>
      <c r="B56" s="22">
        <v>6</v>
      </c>
      <c r="C56" s="22" t="s">
        <v>30</v>
      </c>
      <c r="D56" s="27" t="s">
        <v>37</v>
      </c>
      <c r="E56" s="23" t="s">
        <v>21</v>
      </c>
      <c r="F56" s="23">
        <v>15</v>
      </c>
      <c r="G56" s="23">
        <v>6</v>
      </c>
      <c r="H56" s="23"/>
      <c r="I56" s="23"/>
      <c r="J56" s="23"/>
      <c r="K56" s="56">
        <f t="shared" si="2"/>
        <v>21</v>
      </c>
    </row>
    <row r="57" spans="1:11" ht="12.75" customHeight="1">
      <c r="A57" s="31" t="s">
        <v>81</v>
      </c>
      <c r="B57" s="22">
        <v>1</v>
      </c>
      <c r="C57" s="22" t="s">
        <v>28</v>
      </c>
      <c r="D57" s="27" t="s">
        <v>29</v>
      </c>
      <c r="E57" s="23" t="s">
        <v>21</v>
      </c>
      <c r="F57" s="23">
        <v>8</v>
      </c>
      <c r="G57" s="23">
        <v>12</v>
      </c>
      <c r="H57" s="23"/>
      <c r="I57" s="23"/>
      <c r="J57" s="23"/>
      <c r="K57" s="56">
        <f t="shared" si="2"/>
        <v>20</v>
      </c>
    </row>
    <row r="58" spans="1:11" ht="12.75" customHeight="1">
      <c r="A58" s="31" t="s">
        <v>82</v>
      </c>
      <c r="B58" s="22">
        <v>3</v>
      </c>
      <c r="C58" s="22" t="s">
        <v>32</v>
      </c>
      <c r="D58" s="27" t="s">
        <v>33</v>
      </c>
      <c r="E58" s="23" t="s">
        <v>21</v>
      </c>
      <c r="F58" s="23">
        <v>10</v>
      </c>
      <c r="G58" s="23">
        <v>10</v>
      </c>
      <c r="H58" s="23"/>
      <c r="I58" s="23"/>
      <c r="J58" s="23"/>
      <c r="K58" s="56">
        <f t="shared" si="2"/>
        <v>20</v>
      </c>
    </row>
    <row r="59" spans="1:11" ht="12.75" customHeight="1">
      <c r="A59" s="31" t="s">
        <v>83</v>
      </c>
      <c r="B59" s="22">
        <v>2</v>
      </c>
      <c r="C59" s="22" t="s">
        <v>30</v>
      </c>
      <c r="D59" s="27" t="s">
        <v>31</v>
      </c>
      <c r="E59" s="23" t="s">
        <v>21</v>
      </c>
      <c r="F59" s="23">
        <v>7</v>
      </c>
      <c r="G59" s="23">
        <v>8</v>
      </c>
      <c r="H59" s="23"/>
      <c r="I59" s="23"/>
      <c r="J59" s="23"/>
      <c r="K59" s="56">
        <f t="shared" si="2"/>
        <v>15</v>
      </c>
    </row>
    <row r="60" spans="1:11" ht="12.75" customHeight="1">
      <c r="A60" s="31" t="s">
        <v>84</v>
      </c>
      <c r="B60" s="22">
        <v>7</v>
      </c>
      <c r="C60" s="22" t="s">
        <v>30</v>
      </c>
      <c r="D60" s="27" t="s">
        <v>38</v>
      </c>
      <c r="E60" s="23" t="s">
        <v>21</v>
      </c>
      <c r="F60" s="23">
        <v>5</v>
      </c>
      <c r="G60" s="23">
        <v>7</v>
      </c>
      <c r="H60" s="23"/>
      <c r="I60" s="23"/>
      <c r="J60" s="23"/>
      <c r="K60" s="56">
        <f t="shared" si="2"/>
        <v>12</v>
      </c>
    </row>
    <row r="61" spans="1:11" ht="12.75" customHeight="1">
      <c r="A61" s="31" t="s">
        <v>85</v>
      </c>
      <c r="B61" s="22">
        <v>5</v>
      </c>
      <c r="C61" s="22" t="s">
        <v>34</v>
      </c>
      <c r="D61" s="27" t="s">
        <v>36</v>
      </c>
      <c r="E61" s="23" t="s">
        <v>21</v>
      </c>
      <c r="F61" s="23">
        <v>6</v>
      </c>
      <c r="G61" s="23">
        <v>4</v>
      </c>
      <c r="H61" s="23"/>
      <c r="I61" s="23"/>
      <c r="J61" s="23"/>
      <c r="K61" s="56">
        <f t="shared" si="2"/>
        <v>10</v>
      </c>
    </row>
    <row r="62" spans="1:11" ht="12.75" customHeight="1">
      <c r="A62" s="31" t="s">
        <v>86</v>
      </c>
      <c r="B62" s="22">
        <v>4</v>
      </c>
      <c r="C62" s="22" t="s">
        <v>34</v>
      </c>
      <c r="D62" s="27" t="s">
        <v>35</v>
      </c>
      <c r="E62" s="23" t="s">
        <v>21</v>
      </c>
      <c r="F62" s="23">
        <v>4</v>
      </c>
      <c r="G62" s="23">
        <v>5</v>
      </c>
      <c r="H62" s="23"/>
      <c r="I62" s="23"/>
      <c r="J62" s="23"/>
      <c r="K62" s="56">
        <f t="shared" si="2"/>
        <v>9</v>
      </c>
    </row>
    <row r="63" spans="1:11" s="47" customFormat="1" ht="15.75" customHeight="1">
      <c r="A63" s="50"/>
      <c r="B63" s="51"/>
      <c r="C63" s="51"/>
      <c r="D63" s="52"/>
      <c r="E63" s="52"/>
      <c r="F63" s="52"/>
      <c r="G63" s="52"/>
      <c r="H63" s="52"/>
      <c r="I63" s="52"/>
      <c r="J63" s="52"/>
      <c r="K63" s="54"/>
    </row>
    <row r="64" spans="1:11" s="47" customFormat="1" ht="15.75" customHeight="1">
      <c r="A64" s="50"/>
      <c r="B64" s="51"/>
      <c r="C64" s="51"/>
      <c r="D64" s="52"/>
      <c r="E64" s="52"/>
      <c r="F64" s="52"/>
      <c r="G64" s="52"/>
      <c r="H64" s="52"/>
      <c r="I64" s="52"/>
      <c r="J64" s="52"/>
      <c r="K64" s="54"/>
    </row>
    <row r="65" spans="1:11" s="47" customFormat="1" ht="15.75" customHeight="1">
      <c r="A65" s="50"/>
      <c r="B65" s="51"/>
      <c r="C65" s="51"/>
      <c r="D65" s="52"/>
      <c r="E65" s="52"/>
      <c r="F65" s="52"/>
      <c r="G65" s="52"/>
      <c r="H65" s="52"/>
      <c r="I65" s="52"/>
      <c r="J65" s="52"/>
      <c r="K65" s="54"/>
    </row>
    <row r="66" spans="1:11" s="47" customFormat="1" ht="15.75" customHeight="1">
      <c r="A66" s="50"/>
      <c r="B66" s="51"/>
      <c r="C66" s="51"/>
      <c r="D66" s="52"/>
      <c r="E66" s="52"/>
      <c r="F66" s="52"/>
      <c r="G66" s="52"/>
      <c r="H66" s="52"/>
      <c r="I66" s="52"/>
      <c r="J66" s="52"/>
      <c r="K66" s="54"/>
    </row>
    <row r="67" spans="1:11" s="47" customFormat="1" ht="15.75" customHeight="1">
      <c r="A67" s="50"/>
      <c r="B67" s="51"/>
      <c r="C67" s="51"/>
      <c r="D67" s="52"/>
      <c r="E67" s="52"/>
      <c r="F67" s="52"/>
      <c r="G67" s="52"/>
      <c r="H67" s="52"/>
      <c r="I67" s="52"/>
      <c r="J67" s="52"/>
      <c r="K67" s="54"/>
    </row>
    <row r="68" spans="1:11" s="47" customFormat="1" ht="15.75" customHeight="1">
      <c r="A68" s="50"/>
      <c r="B68" s="51"/>
      <c r="C68" s="51"/>
      <c r="D68" s="52"/>
      <c r="E68" s="52"/>
      <c r="F68" s="52"/>
      <c r="G68" s="52"/>
      <c r="H68" s="52"/>
      <c r="I68" s="52"/>
      <c r="J68" s="52"/>
      <c r="K68" s="54"/>
    </row>
    <row r="70" spans="1:11" ht="6" customHeight="1">
      <c r="A70" s="32"/>
      <c r="B70" s="33"/>
      <c r="C70" s="33"/>
      <c r="D70" s="33"/>
      <c r="E70" s="34"/>
      <c r="F70" s="34"/>
      <c r="G70" s="34"/>
      <c r="H70" s="34"/>
      <c r="I70" s="34"/>
      <c r="J70" s="34"/>
      <c r="K70" s="36"/>
    </row>
    <row r="71" spans="1:11" ht="12.75">
      <c r="A71" s="37"/>
      <c r="B71" s="38"/>
      <c r="C71" s="38"/>
      <c r="D71" s="39"/>
      <c r="E71" s="40"/>
      <c r="F71" s="40"/>
      <c r="G71" s="40"/>
      <c r="H71" s="40"/>
      <c r="I71" s="40"/>
      <c r="J71" s="40"/>
      <c r="K71" s="42"/>
    </row>
    <row r="72" spans="1:11" ht="12.75">
      <c r="A72" s="37"/>
      <c r="B72" s="38"/>
      <c r="C72" s="38"/>
      <c r="D72" s="39"/>
      <c r="E72" s="40"/>
      <c r="F72" s="40"/>
      <c r="G72" s="40"/>
      <c r="H72" s="40"/>
      <c r="I72" s="40"/>
      <c r="J72" s="40"/>
      <c r="K72" s="42"/>
    </row>
    <row r="73" spans="1:11" ht="12.75">
      <c r="A73" s="37"/>
      <c r="B73" s="43"/>
      <c r="C73" s="43"/>
      <c r="D73" s="39"/>
      <c r="E73" s="38"/>
      <c r="F73" s="38"/>
      <c r="G73" s="38"/>
      <c r="H73" s="38"/>
      <c r="I73" s="38"/>
      <c r="J73" s="38"/>
      <c r="K73" s="42"/>
    </row>
    <row r="74" spans="1:11" ht="12.75">
      <c r="A74" s="37"/>
      <c r="B74" s="43"/>
      <c r="C74" s="43"/>
      <c r="D74" s="39"/>
      <c r="E74" s="40"/>
      <c r="F74" s="40"/>
      <c r="G74" s="40"/>
      <c r="H74" s="40"/>
      <c r="I74" s="40"/>
      <c r="J74" s="40"/>
      <c r="K74" s="42"/>
    </row>
    <row r="75" spans="1:11" ht="12.75">
      <c r="A75" s="37"/>
      <c r="B75" s="43"/>
      <c r="C75" s="43"/>
      <c r="D75" s="39"/>
      <c r="E75" s="40"/>
      <c r="F75" s="40"/>
      <c r="G75" s="40"/>
      <c r="H75" s="40"/>
      <c r="I75" s="40"/>
      <c r="J75" s="40"/>
      <c r="K75" s="42"/>
    </row>
    <row r="76" spans="1:11" ht="6" customHeight="1">
      <c r="A76" s="32"/>
      <c r="B76" s="33"/>
      <c r="C76" s="33"/>
      <c r="D76" s="33"/>
      <c r="E76" s="34"/>
      <c r="F76" s="34"/>
      <c r="G76" s="34"/>
      <c r="H76" s="34"/>
      <c r="I76" s="34"/>
      <c r="J76" s="34"/>
      <c r="K76" s="36"/>
    </row>
    <row r="77" spans="1:11" ht="12.75">
      <c r="A77" s="59" t="s">
        <v>11</v>
      </c>
      <c r="B77" s="59"/>
      <c r="C77" s="59"/>
      <c r="D77" s="59"/>
      <c r="E77" s="59"/>
      <c r="F77" s="59"/>
      <c r="G77" s="59"/>
      <c r="H77" s="59"/>
      <c r="I77" s="59"/>
      <c r="J77" s="59"/>
      <c r="K77" s="59"/>
    </row>
  </sheetData>
  <sheetProtection/>
  <mergeCells count="20">
    <mergeCell ref="A1:K1"/>
    <mergeCell ref="A2:K2"/>
    <mergeCell ref="A4:K4"/>
    <mergeCell ref="A6:K6"/>
    <mergeCell ref="A11:K11"/>
    <mergeCell ref="A12:D12"/>
    <mergeCell ref="E12:K12"/>
    <mergeCell ref="A20:K20"/>
    <mergeCell ref="A21:D21"/>
    <mergeCell ref="E21:K21"/>
    <mergeCell ref="A27:K27"/>
    <mergeCell ref="A53:D53"/>
    <mergeCell ref="E53:K53"/>
    <mergeCell ref="A77:K77"/>
    <mergeCell ref="A28:D28"/>
    <mergeCell ref="E28:K28"/>
    <mergeCell ref="A36:K36"/>
    <mergeCell ref="A37:D37"/>
    <mergeCell ref="E37:K37"/>
    <mergeCell ref="A52:K52"/>
  </mergeCells>
  <printOptions/>
  <pageMargins left="0.78" right="0.62" top="0.13" bottom="0.4330708661417323" header="0.1" footer="0.4330708661417323"/>
  <pageSetup horizontalDpi="300" verticalDpi="3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Filip Rufer</cp:lastModifiedBy>
  <cp:lastPrinted>2007-08-29T10:37:48Z</cp:lastPrinted>
  <dcterms:created xsi:type="dcterms:W3CDTF">2005-08-17T13:31:41Z</dcterms:created>
  <dcterms:modified xsi:type="dcterms:W3CDTF">2007-08-29T10:51:12Z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</Properties>
</file>